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50.242\01営業本部\03.技術サービス\ホームぺージ（旧）修理課扱い\受付シート\新書式\作業用フォルダ\"/>
    </mc:Choice>
  </mc:AlternateContent>
  <bookViews>
    <workbookView xWindow="0" yWindow="0" windowWidth="17856" windowHeight="7380"/>
  </bookViews>
  <sheets>
    <sheet name="校正事前見積" sheetId="1" r:id="rId1"/>
    <sheet name="受付シート_1" sheetId="12" r:id="rId2"/>
    <sheet name="受付シート_2" sheetId="18" r:id="rId3"/>
    <sheet name="受付シート_3" sheetId="19" r:id="rId4"/>
    <sheet name="受付シート_4" sheetId="20" r:id="rId5"/>
  </sheets>
  <definedNames>
    <definedName name="_xlnm.Print_Area" localSheetId="0">校正事前見積!$A$1:$L$35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0" l="1"/>
  <c r="F11" i="20"/>
  <c r="D11" i="20"/>
  <c r="C10" i="20"/>
  <c r="C9" i="20"/>
  <c r="C8" i="20"/>
  <c r="K30" i="19"/>
  <c r="F11" i="19"/>
  <c r="D11" i="19"/>
  <c r="C10" i="19"/>
  <c r="C9" i="19"/>
  <c r="C8" i="19"/>
  <c r="K30" i="18"/>
  <c r="F11" i="18"/>
  <c r="D11" i="18"/>
  <c r="C10" i="18"/>
  <c r="C9" i="18"/>
  <c r="C8" i="18"/>
  <c r="K30" i="12"/>
  <c r="C10" i="12"/>
  <c r="C9" i="12"/>
  <c r="C8" i="12"/>
  <c r="F11" i="12"/>
  <c r="D11" i="12"/>
  <c r="C25" i="20"/>
  <c r="N25" i="20"/>
  <c r="S25" i="20"/>
  <c r="S25" i="19"/>
  <c r="N25" i="19"/>
  <c r="C25" i="19"/>
  <c r="S25" i="18"/>
  <c r="N25" i="18"/>
  <c r="C25" i="18"/>
  <c r="A31" i="20"/>
  <c r="A30" i="20"/>
  <c r="A29" i="20"/>
  <c r="A28" i="20"/>
  <c r="T25" i="20"/>
  <c r="P25" i="20"/>
  <c r="O25" i="20"/>
  <c r="J25" i="20"/>
  <c r="I25" i="20"/>
  <c r="H25" i="20"/>
  <c r="G25" i="20"/>
  <c r="F25" i="20"/>
  <c r="E25" i="20"/>
  <c r="D25" i="20"/>
  <c r="S10" i="20"/>
  <c r="N10" i="20"/>
  <c r="N9" i="20"/>
  <c r="N8" i="20"/>
  <c r="A31" i="19"/>
  <c r="A30" i="19"/>
  <c r="A29" i="19"/>
  <c r="A28" i="19"/>
  <c r="T25" i="19"/>
  <c r="P25" i="19"/>
  <c r="O25" i="19"/>
  <c r="J25" i="19"/>
  <c r="I25" i="19"/>
  <c r="H25" i="19"/>
  <c r="G25" i="19"/>
  <c r="F25" i="19"/>
  <c r="E25" i="19"/>
  <c r="D25" i="19"/>
  <c r="S10" i="19"/>
  <c r="N10" i="19"/>
  <c r="N9" i="19"/>
  <c r="N8" i="19"/>
  <c r="A31" i="18"/>
  <c r="A30" i="18"/>
  <c r="A29" i="18"/>
  <c r="A28" i="18"/>
  <c r="T25" i="18"/>
  <c r="P25" i="18"/>
  <c r="O25" i="18"/>
  <c r="J25" i="18"/>
  <c r="I25" i="18"/>
  <c r="H25" i="18"/>
  <c r="G25" i="18"/>
  <c r="F25" i="18"/>
  <c r="E25" i="18"/>
  <c r="D25" i="18"/>
  <c r="S10" i="18"/>
  <c r="N10" i="18"/>
  <c r="N9" i="18"/>
  <c r="N8" i="18"/>
  <c r="A30" i="12"/>
  <c r="A31" i="12"/>
  <c r="A29" i="12"/>
  <c r="A28" i="12"/>
  <c r="S25" i="12"/>
  <c r="T25" i="12"/>
  <c r="N25" i="12" l="1"/>
  <c r="P25" i="12"/>
  <c r="O25" i="12"/>
  <c r="J25" i="12"/>
  <c r="I25" i="12"/>
  <c r="H25" i="12"/>
  <c r="G25" i="12"/>
  <c r="F25" i="12"/>
  <c r="E25" i="12"/>
  <c r="D25" i="12"/>
  <c r="C25" i="12"/>
  <c r="S10" i="12"/>
  <c r="N10" i="12"/>
  <c r="N9" i="12"/>
  <c r="N8" i="12"/>
</calcChain>
</file>

<file path=xl/sharedStrings.xml><?xml version="1.0" encoding="utf-8"?>
<sst xmlns="http://schemas.openxmlformats.org/spreadsheetml/2006/main" count="382" uniqueCount="107">
  <si>
    <t>校正事前見積（金額確認）申込書</t>
  </si>
  <si>
    <t>2. 校正対象製品</t>
  </si>
  <si>
    <t>No.</t>
  </si>
  <si>
    <t>★製品名</t>
  </si>
  <si>
    <t>★計器番号</t>
    <rPh sb="1" eb="5">
      <t>ケイキバンゴウ</t>
    </rPh>
    <phoneticPr fontId="3"/>
  </si>
  <si>
    <t>★製造年</t>
    <rPh sb="1" eb="4">
      <t>セイゾウネン</t>
    </rPh>
    <phoneticPr fontId="3"/>
  </si>
  <si>
    <t>株式会社ムサシインテック</t>
    <rPh sb="0" eb="4">
      <t>カブシキガイシャ</t>
    </rPh>
    <phoneticPr fontId="3"/>
  </si>
  <si>
    <t>年製</t>
    <rPh sb="0" eb="1">
      <t>ネン</t>
    </rPh>
    <rPh sb="1" eb="2">
      <t>セイ</t>
    </rPh>
    <phoneticPr fontId="3"/>
  </si>
  <si>
    <t>試験成績書</t>
    <phoneticPr fontId="3"/>
  </si>
  <si>
    <t>送付方法を選んでいただき、必要事項をご記入ください。FAXご希望の方はFAX番号をご記入ください。</t>
    <rPh sb="0" eb="4">
      <t>ソウフホウホウ</t>
    </rPh>
    <rPh sb="5" eb="6">
      <t>エラ</t>
    </rPh>
    <rPh sb="13" eb="17">
      <t>ヒツヨウジコウ</t>
    </rPh>
    <rPh sb="19" eb="21">
      <t>キニュウ</t>
    </rPh>
    <rPh sb="30" eb="32">
      <t>キボウ</t>
    </rPh>
    <rPh sb="33" eb="34">
      <t>カタ</t>
    </rPh>
    <rPh sb="38" eb="40">
      <t>バンゴウ</t>
    </rPh>
    <rPh sb="42" eb="44">
      <t>キニュウ</t>
    </rPh>
    <phoneticPr fontId="3"/>
  </si>
  <si>
    <r>
      <t>校正証明書（標準器成績書</t>
    </r>
    <r>
      <rPr>
        <b/>
        <sz val="14"/>
        <color rgb="FF000000"/>
        <rFont val="游ゴシック"/>
        <family val="3"/>
        <charset val="128"/>
      </rPr>
      <t>あり</t>
    </r>
    <r>
      <rPr>
        <sz val="14"/>
        <color rgb="FF000000"/>
        <rFont val="游ゴシック"/>
        <family val="3"/>
        <charset val="128"/>
      </rPr>
      <t>）</t>
    </r>
    <phoneticPr fontId="3"/>
  </si>
  <si>
    <r>
      <rPr>
        <b/>
        <sz val="16"/>
        <color rgb="FF000000"/>
        <rFont val="游ゴシック"/>
        <family val="3"/>
        <charset val="128"/>
      </rPr>
      <t xml:space="preserve">【送付先】 </t>
    </r>
    <r>
      <rPr>
        <b/>
        <sz val="20"/>
        <color rgb="FF000000"/>
        <rFont val="游ゴシック"/>
        <family val="3"/>
        <charset val="128"/>
      </rPr>
      <t>株式会社ムサシインテック 修理課</t>
    </r>
    <r>
      <rPr>
        <b/>
        <sz val="12"/>
        <color rgb="FF000000"/>
        <rFont val="游ゴシック"/>
        <family val="3"/>
        <charset val="128"/>
      </rPr>
      <t xml:space="preserve">
</t>
    </r>
    <r>
      <rPr>
        <b/>
        <sz val="18"/>
        <color rgb="FF000000"/>
        <rFont val="游ゴシック"/>
        <family val="3"/>
        <charset val="128"/>
      </rPr>
      <t>〒358-0035 埼玉県入間市中神918-1　　E-mail：shu-ri@musashi-in.co.jp　</t>
    </r>
    <r>
      <rPr>
        <b/>
        <sz val="12"/>
        <color rgb="FF000000"/>
        <rFont val="游ゴシック"/>
        <family val="3"/>
        <charset val="128"/>
      </rPr>
      <t xml:space="preserve">
TEL：04-2934-3081　FAX：04-2934-8589　　</t>
    </r>
    <rPh sb="6" eb="10">
      <t>カブシキガイシャ</t>
    </rPh>
    <phoneticPr fontId="3"/>
  </si>
  <si>
    <t>4. お見積りから事前受付までの流れ</t>
    <rPh sb="9" eb="11">
      <t>ジゼン</t>
    </rPh>
    <rPh sb="11" eb="13">
      <t>ウケツケ</t>
    </rPh>
    <phoneticPr fontId="3"/>
  </si>
  <si>
    <t>5. ご注意・お願い</t>
    <rPh sb="8" eb="9">
      <t>ネガ</t>
    </rPh>
    <phoneticPr fontId="3"/>
  </si>
  <si>
    <t>修理・校正受付シート</t>
  </si>
  <si>
    <t>＊ご依頼日</t>
    <rPh sb="2" eb="4">
      <t>イライ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</si>
  <si>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</si>
  <si>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</si>
  <si>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</si>
  <si>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＊希望作業</t>
    <phoneticPr fontId="3"/>
  </si>
  <si>
    <t>修理　</t>
  </si>
  <si>
    <t>校正</t>
  </si>
  <si>
    <t>＊会社名</t>
  </si>
  <si>
    <t>＊部署名</t>
  </si>
  <si>
    <t>＊ふりがな</t>
    <phoneticPr fontId="3"/>
  </si>
  <si>
    <t>＊メールアドレス</t>
    <phoneticPr fontId="3"/>
  </si>
  <si>
    <t>＊ご担当者名</t>
  </si>
  <si>
    <t>＊電話番号</t>
  </si>
  <si>
    <t>＊ご住所</t>
  </si>
  <si>
    <t>〒</t>
    <phoneticPr fontId="3"/>
  </si>
  <si>
    <t>返却ご希望日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</si>
  <si>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</si>
  <si>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</si>
  <si>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ご注文番号</t>
    <rPh sb="1" eb="5">
      <t>チュウモンバンゴウ</t>
    </rPh>
    <phoneticPr fontId="3"/>
  </si>
  <si>
    <t>（※あればお書きください）</t>
    <rPh sb="6" eb="7">
      <t>カ</t>
    </rPh>
    <phoneticPr fontId="3"/>
  </si>
  <si>
    <r>
      <t>2. 販売店情報　</t>
    </r>
    <r>
      <rPr>
        <b/>
        <sz val="11"/>
        <color rgb="FFFFFFFF"/>
        <rFont val="游ゴシック"/>
        <family val="3"/>
        <charset val="128"/>
      </rPr>
      <t>※販売店経由で購入された場合は、販売店・営業所・ご担当者名・連絡先をご記入ください。</t>
    </r>
    <phoneticPr fontId="3"/>
  </si>
  <si>
    <t>販売店名</t>
    <rPh sb="0" eb="3">
      <t>ハンバイテン</t>
    </rPh>
    <phoneticPr fontId="3"/>
  </si>
  <si>
    <t>営業所</t>
    <phoneticPr fontId="3"/>
  </si>
  <si>
    <t>ご担当者名</t>
  </si>
  <si>
    <t>メールアドレス</t>
    <phoneticPr fontId="3"/>
  </si>
  <si>
    <t>電話番号</t>
    <rPh sb="0" eb="4">
      <t>デンワバンゴウ</t>
    </rPh>
    <phoneticPr fontId="3"/>
  </si>
  <si>
    <t>会社名</t>
  </si>
  <si>
    <t>部署名</t>
  </si>
  <si>
    <t>電話番号</t>
  </si>
  <si>
    <t>ご住所</t>
  </si>
  <si>
    <t>4. お預かり製品情報</t>
    <phoneticPr fontId="3"/>
  </si>
  <si>
    <t>＊製品名</t>
  </si>
  <si>
    <t>＊計器番号</t>
  </si>
  <si>
    <t>＊製造年</t>
  </si>
  <si>
    <t>年製</t>
    <rPh sb="0" eb="2">
      <t>ネンセイ</t>
    </rPh>
    <phoneticPr fontId="3"/>
  </si>
  <si>
    <t>5. 校正書類のご要望（校正をご依頼の場合）　ご希望の書類にチェックし、必要部数をご記入ください。</t>
    <phoneticPr fontId="3"/>
  </si>
  <si>
    <t>＊必要部数</t>
  </si>
  <si>
    <t>和文</t>
    <rPh sb="0" eb="2">
      <t>ワブン</t>
    </rPh>
    <phoneticPr fontId="3"/>
  </si>
  <si>
    <t>部</t>
    <phoneticPr fontId="3"/>
  </si>
  <si>
    <t>英文</t>
    <rPh sb="0" eb="2">
      <t>エイブン</t>
    </rPh>
    <phoneticPr fontId="3"/>
  </si>
  <si>
    <r>
      <t>校正証明書（標準器成績書</t>
    </r>
    <r>
      <rPr>
        <b/>
        <sz val="12"/>
        <color rgb="FF000000"/>
        <rFont val="游ゴシック"/>
        <family val="3"/>
        <charset val="128"/>
      </rPr>
      <t>あり</t>
    </r>
    <r>
      <rPr>
        <sz val="12"/>
        <color rgb="FF000000"/>
        <rFont val="游ゴシック"/>
        <family val="3"/>
        <charset val="128"/>
      </rPr>
      <t>）</t>
    </r>
    <phoneticPr fontId="3"/>
  </si>
  <si>
    <t>どちらかを
選択してください</t>
    <rPh sb="6" eb="8">
      <t>センタク</t>
    </rPh>
    <phoneticPr fontId="3"/>
  </si>
  <si>
    <r>
      <t>＊書類宛名　</t>
    </r>
    <r>
      <rPr>
        <sz val="11"/>
        <color theme="1"/>
        <rFont val="游ゴシック"/>
        <family val="3"/>
        <charset val="128"/>
      </rPr>
      <t>校正書類にそのまま記載されます</t>
    </r>
    <rPh sb="6" eb="10">
      <t>コウセイショルイ</t>
    </rPh>
    <rPh sb="15" eb="17">
      <t>キサイ</t>
    </rPh>
    <phoneticPr fontId="3"/>
  </si>
  <si>
    <r>
      <t>校正証明書（標準器成績書</t>
    </r>
    <r>
      <rPr>
        <b/>
        <sz val="12"/>
        <color rgb="FF000000"/>
        <rFont val="游ゴシック"/>
        <family val="3"/>
        <charset val="128"/>
      </rPr>
      <t>なし</t>
    </r>
    <r>
      <rPr>
        <sz val="12"/>
        <color rgb="FF000000"/>
        <rFont val="游ゴシック"/>
        <family val="3"/>
        <charset val="128"/>
      </rPr>
      <t>）</t>
    </r>
    <phoneticPr fontId="3"/>
  </si>
  <si>
    <t>トレーサビリティ体系図</t>
    <phoneticPr fontId="3"/>
  </si>
  <si>
    <t>6. 付属品</t>
    <phoneticPr fontId="3"/>
  </si>
  <si>
    <t>付属品なし</t>
    <phoneticPr fontId="3"/>
  </si>
  <si>
    <t>本体収納ケース・ふた</t>
    <phoneticPr fontId="3"/>
  </si>
  <si>
    <t>付属品ケース</t>
    <phoneticPr fontId="3"/>
  </si>
  <si>
    <t>電流センサ</t>
    <rPh sb="0" eb="2">
      <t>デンリュウ</t>
    </rPh>
    <phoneticPr fontId="3"/>
  </si>
  <si>
    <t>ケース用バンド</t>
    <phoneticPr fontId="3"/>
  </si>
  <si>
    <t>本</t>
    <rPh sb="0" eb="1">
      <t>ホン</t>
    </rPh>
    <phoneticPr fontId="3"/>
  </si>
  <si>
    <t>コード</t>
    <phoneticPr fontId="3"/>
  </si>
  <si>
    <t>ビニールカバー</t>
    <phoneticPr fontId="3"/>
  </si>
  <si>
    <t>ダンボール</t>
    <phoneticPr fontId="3"/>
  </si>
  <si>
    <t>取扱説明書・保証書</t>
    <phoneticPr fontId="3"/>
  </si>
  <si>
    <t>その他：</t>
    <rPh sb="2" eb="3">
      <t>タ</t>
    </rPh>
    <phoneticPr fontId="3"/>
  </si>
  <si>
    <t>7. 故障内容　※正確なお見積り・修理を行うため、症状や発生状況をできるだけ詳しくご記入ください。</t>
    <phoneticPr fontId="3"/>
  </si>
  <si>
    <t>＊故障個所</t>
    <rPh sb="1" eb="5">
      <t>コショウカショ</t>
    </rPh>
    <phoneticPr fontId="3"/>
  </si>
  <si>
    <t>＊症状</t>
    <phoneticPr fontId="3"/>
  </si>
  <si>
    <t>＊発生状況</t>
    <phoneticPr fontId="3"/>
  </si>
  <si>
    <t>（例：発生時期／通常試験時／特定操作時／落下・衝撃あり／原因不明 など）</t>
    <rPh sb="3" eb="7">
      <t>ハッセイジキ</t>
    </rPh>
    <phoneticPr fontId="3"/>
  </si>
  <si>
    <t>常に</t>
    <rPh sb="0" eb="1">
      <t>ツネ</t>
    </rPh>
    <phoneticPr fontId="3"/>
  </si>
  <si>
    <t>時々</t>
    <rPh sb="0" eb="2">
      <t>トキドキ</t>
    </rPh>
    <phoneticPr fontId="3"/>
  </si>
  <si>
    <t>特定の操作時</t>
  </si>
  <si>
    <t>その他</t>
    <rPh sb="2" eb="3">
      <t>タ</t>
    </rPh>
    <phoneticPr fontId="3"/>
  </si>
  <si>
    <r>
      <rPr>
        <b/>
        <sz val="14"/>
        <color rgb="FF000000"/>
        <rFont val="游ゴシック"/>
        <family val="3"/>
        <charset val="128"/>
      </rPr>
      <t xml:space="preserve">【修理品・校正品 送付先】 </t>
    </r>
    <r>
      <rPr>
        <b/>
        <sz val="18"/>
        <color rgb="FF000000"/>
        <rFont val="游ゴシック"/>
        <family val="3"/>
        <charset val="128"/>
      </rPr>
      <t>株式会社ムサシインテック 修理課</t>
    </r>
    <r>
      <rPr>
        <b/>
        <sz val="12"/>
        <color rgb="FF000000"/>
        <rFont val="游ゴシック"/>
        <family val="3"/>
        <charset val="128"/>
      </rPr>
      <t xml:space="preserve">
</t>
    </r>
    <r>
      <rPr>
        <b/>
        <sz val="16"/>
        <color rgb="FF000000"/>
        <rFont val="游ゴシック"/>
        <family val="3"/>
        <charset val="128"/>
      </rPr>
      <t>〒358-0035 埼玉県入間市中神918-1　　E-mail：shu-ri@musashi-in.co.jp　</t>
    </r>
    <r>
      <rPr>
        <b/>
        <sz val="12"/>
        <color rgb="FF000000"/>
        <rFont val="游ゴシック"/>
        <family val="3"/>
        <charset val="128"/>
      </rPr>
      <t xml:space="preserve">
</t>
    </r>
    <r>
      <rPr>
        <b/>
        <sz val="10"/>
        <color rgb="FF000000"/>
        <rFont val="游ゴシック"/>
        <family val="3"/>
        <charset val="128"/>
      </rPr>
      <t>TEL：04-2934-3081　FAX：04-2934-8589　　※この受付シートを同梱してお送りください。</t>
    </r>
    <rPh sb="14" eb="18">
      <t>カブシキガイシャ</t>
    </rPh>
    <phoneticPr fontId="3"/>
  </si>
  <si>
    <t>年</t>
  </si>
  <si>
    <t>月</t>
    <phoneticPr fontId="3"/>
  </si>
  <si>
    <r>
      <t>校正証明書（標準器成績書</t>
    </r>
    <r>
      <rPr>
        <b/>
        <sz val="14"/>
        <color rgb="FF000000"/>
        <rFont val="游ゴシック"/>
        <family val="3"/>
        <charset val="128"/>
      </rPr>
      <t>なし</t>
    </r>
    <r>
      <rPr>
        <sz val="14"/>
        <color rgb="FF000000"/>
        <rFont val="游ゴシック"/>
        <family val="3"/>
        <charset val="128"/>
      </rPr>
      <t>）</t>
    </r>
    <phoneticPr fontId="3"/>
  </si>
  <si>
    <t>＊会社名</t>
    <phoneticPr fontId="3"/>
  </si>
  <si>
    <t>＊部署名</t>
    <rPh sb="1" eb="4">
      <t>ブショメイ</t>
    </rPh>
    <phoneticPr fontId="3"/>
  </si>
  <si>
    <t>＊ふりがな</t>
  </si>
  <si>
    <t>＊メールアドレス</t>
  </si>
  <si>
    <t>＊見積書送付先</t>
  </si>
  <si>
    <t>＊校正書類宛名</t>
  </si>
  <si>
    <r>
      <t>3. 返送先　</t>
    </r>
    <r>
      <rPr>
        <b/>
        <sz val="11"/>
        <color rgb="FFFFFFFF"/>
        <rFont val="游ゴシック"/>
        <family val="3"/>
        <charset val="128"/>
      </rPr>
      <t>※返送先を別途指定される場合は下記にご記入ください。</t>
    </r>
    <rPh sb="8" eb="11">
      <t>ヘンソウサキ</t>
    </rPh>
    <rPh sb="12" eb="14">
      <t>ベット</t>
    </rPh>
    <rPh sb="14" eb="16">
      <t>シテイ</t>
    </rPh>
    <rPh sb="19" eb="21">
      <t>バアイ</t>
    </rPh>
    <rPh sb="22" eb="24">
      <t>カキ</t>
    </rPh>
    <rPh sb="26" eb="28">
      <t>キニュウ</t>
    </rPh>
    <phoneticPr fontId="3"/>
  </si>
  <si>
    <r>
      <t xml:space="preserve">＊発生頻度
</t>
    </r>
    <r>
      <rPr>
        <b/>
        <sz val="9"/>
        <color rgb="FFC00000"/>
        <rFont val="游ゴシック"/>
        <family val="3"/>
        <charset val="128"/>
      </rPr>
      <t xml:space="preserve"> 詳細をご記入ください</t>
    </r>
    <rPh sb="7" eb="9">
      <t>ショウサイ</t>
    </rPh>
    <rPh sb="11" eb="13">
      <t>キニュウ</t>
    </rPh>
    <phoneticPr fontId="3"/>
  </si>
  <si>
    <t>必要事項をご記入のうえ、メールまたはFAXでお送りください。「＊」のある項目は必須項目です。</t>
    <phoneticPr fontId="3"/>
  </si>
  <si>
    <t>1. 本申込書を基にお見積書を作成し、電子メールもしくはFAXにて送付いたします。
2. お見積書の内容をご確認いただき、校正をご依頼いただく場合は、本ファイルの2シート目以降の
　 修理・校正受付シートへ必要事項をご記入いただき、下記宛先へ送付をお願いいたします。
　（一部内容はこの事前見積から転記されております）
3. 弊社での事前受付完了後、「受入可能日」をご案内いたします。</t>
    <rPh sb="48" eb="49">
      <t>ショ</t>
    </rPh>
    <rPh sb="54" eb="56">
      <t>カクニン</t>
    </rPh>
    <rPh sb="75" eb="76">
      <t>ホン</t>
    </rPh>
    <rPh sb="85" eb="86">
      <t>メ</t>
    </rPh>
    <rPh sb="86" eb="88">
      <t>イコウ</t>
    </rPh>
    <rPh sb="92" eb="94">
      <t>シュウリ</t>
    </rPh>
    <rPh sb="95" eb="97">
      <t>コウセイ</t>
    </rPh>
    <rPh sb="97" eb="99">
      <t>ウケツケ</t>
    </rPh>
    <rPh sb="103" eb="107">
      <t>ヒツヨウジコウ</t>
    </rPh>
    <rPh sb="109" eb="111">
      <t>キニュウ</t>
    </rPh>
    <rPh sb="116" eb="118">
      <t>カキ</t>
    </rPh>
    <rPh sb="118" eb="120">
      <t>アテサキ</t>
    </rPh>
    <rPh sb="121" eb="123">
      <t>ソウフ</t>
    </rPh>
    <rPh sb="136" eb="138">
      <t>イチブ</t>
    </rPh>
    <rPh sb="138" eb="140">
      <t>ナイヨウ</t>
    </rPh>
    <rPh sb="143" eb="147">
      <t>ジゼンミツモリ</t>
    </rPh>
    <rPh sb="149" eb="151">
      <t>テンキ</t>
    </rPh>
    <rPh sb="163" eb="165">
      <t>ヘイシャ</t>
    </rPh>
    <rPh sb="167" eb="174">
      <t>ジゼンウケツケカンリョウゴ</t>
    </rPh>
    <rPh sb="176" eb="178">
      <t>ウケイレ</t>
    </rPh>
    <rPh sb="178" eb="181">
      <t>カノウビ</t>
    </rPh>
    <rPh sb="184" eb="186">
      <t>アンナイ</t>
    </rPh>
    <phoneticPr fontId="3"/>
  </si>
  <si>
    <r>
      <t>FAX</t>
    </r>
    <r>
      <rPr>
        <sz val="12"/>
        <color theme="1"/>
        <rFont val="游ゴシック"/>
        <family val="3"/>
        <charset val="128"/>
      </rPr>
      <t>（番号をご記入ください）</t>
    </r>
    <phoneticPr fontId="3"/>
  </si>
  <si>
    <r>
      <t>メール</t>
    </r>
    <r>
      <rPr>
        <sz val="12"/>
        <color theme="1"/>
        <rFont val="游ゴシック"/>
        <family val="3"/>
        <charset val="128"/>
      </rPr>
      <t>（ご記入いただいたアドレスへ送付いたします）</t>
    </r>
    <phoneticPr fontId="3"/>
  </si>
  <si>
    <t>　</t>
  </si>
  <si>
    <t>黒枠の部分はプルダウンで選択してください。セルをクリックして出て来る▼をクリックすると選択できます。</t>
    <rPh sb="0" eb="2">
      <t>クロワク</t>
    </rPh>
    <rPh sb="3" eb="5">
      <t>ブブン</t>
    </rPh>
    <rPh sb="12" eb="14">
      <t>センタク</t>
    </rPh>
    <rPh sb="30" eb="31">
      <t>デ</t>
    </rPh>
    <rPh sb="32" eb="33">
      <t>ク</t>
    </rPh>
    <rPh sb="43" eb="45">
      <t>センタク</t>
    </rPh>
    <phoneticPr fontId="3"/>
  </si>
  <si>
    <t>　必要事項をご記入ください。「＊」のある項目は必須項目です。</t>
    <phoneticPr fontId="3"/>
  </si>
  <si>
    <t>　黒枠の部分はプルダウンで選択してください。セルをクリックして出て来る▼をクリックすると選択できます。</t>
    <phoneticPr fontId="3"/>
  </si>
  <si>
    <r>
      <rPr>
        <b/>
        <sz val="16"/>
        <color rgb="FFFFFFFF"/>
        <rFont val="游ゴシック"/>
        <family val="3"/>
        <charset val="128"/>
      </rPr>
      <t>3. 校正書類のご要望</t>
    </r>
    <r>
      <rPr>
        <b/>
        <sz val="14"/>
        <color rgb="FFFFFFFF"/>
        <rFont val="游ゴシック"/>
        <family val="3"/>
        <charset val="128"/>
      </rPr>
      <t>　ご希望の書類にチェックを入れてください。</t>
    </r>
    <rPh sb="24" eb="25">
      <t>イ</t>
    </rPh>
    <phoneticPr fontId="3"/>
  </si>
  <si>
    <t>1. お客様情報</t>
    <rPh sb="4" eb="6">
      <t>キャクサマ</t>
    </rPh>
    <rPh sb="6" eb="8">
      <t>ジョウホウ</t>
    </rPh>
    <phoneticPr fontId="3"/>
  </si>
  <si>
    <r>
      <t>1. お客様情報　</t>
    </r>
    <r>
      <rPr>
        <b/>
        <sz val="11"/>
        <color rgb="FFFFFFFF"/>
        <rFont val="游ゴシック"/>
        <family val="3"/>
        <charset val="128"/>
      </rPr>
      <t>※個人の方は会社名・部署名以外をご記入ください</t>
    </r>
    <rPh sb="4" eb="5">
      <t>キャク</t>
    </rPh>
    <rPh sb="5" eb="6">
      <t>サマ</t>
    </rPh>
    <rPh sb="6" eb="8">
      <t>ジョウホウ</t>
    </rPh>
    <rPh sb="10" eb="12">
      <t>コジン</t>
    </rPh>
    <rPh sb="13" eb="14">
      <t>カタ</t>
    </rPh>
    <rPh sb="15" eb="18">
      <t>カイシャメイ</t>
    </rPh>
    <rPh sb="19" eb="22">
      <t>ブショメイ</t>
    </rPh>
    <rPh sb="22" eb="24">
      <t>イガイ</t>
    </rPh>
    <rPh sb="26" eb="28">
      <t>キニュウ</t>
    </rPh>
    <phoneticPr fontId="3"/>
  </si>
  <si>
    <t>FAX番号</t>
    <rPh sb="3" eb="5">
      <t>バンゴウ</t>
    </rPh>
    <phoneticPr fontId="3"/>
  </si>
  <si>
    <r>
      <t>※校正証明書は 成績書</t>
    </r>
    <r>
      <rPr>
        <b/>
        <sz val="14"/>
        <color rgb="FF000000"/>
        <rFont val="游ゴシック"/>
        <family val="3"/>
        <charset val="128"/>
      </rPr>
      <t>あり</t>
    </r>
    <r>
      <rPr>
        <sz val="14"/>
        <color rgb="FF000000"/>
        <rFont val="游ゴシック"/>
        <family val="3"/>
        <charset val="128"/>
      </rPr>
      <t>、</t>
    </r>
    <r>
      <rPr>
        <b/>
        <sz val="14"/>
        <color rgb="FF000000"/>
        <rFont val="游ゴシック"/>
        <family val="3"/>
        <charset val="128"/>
      </rPr>
      <t>なし</t>
    </r>
    <r>
      <rPr>
        <sz val="14"/>
        <color rgb="FF000000"/>
        <rFont val="游ゴシック"/>
        <family val="3"/>
        <charset val="128"/>
      </rPr>
      <t xml:space="preserve"> のどちらかを選択してください。</t>
    </r>
    <rPh sb="1" eb="6">
      <t>コウセイショウメイショ</t>
    </rPh>
    <rPh sb="8" eb="11">
      <t>セイセキショ</t>
    </rPh>
    <rPh sb="23" eb="25">
      <t>センタク</t>
    </rPh>
    <phoneticPr fontId="3"/>
  </si>
  <si>
    <t>※ 製品に付属していないコ―ドや部品をご依頼品と同送することは、ご遠慮ください。
※ その他注意事項につきましては、 https://www.musashi-in.co.jp/cast.html にも掲載しております。
　 ご確認をお願いいたします。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</si>
</sst>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rgb="FFC0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b/>
      <sz val="28"/>
      <color rgb="FFFFFFFF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b/>
      <sz val="18"/>
      <color rgb="FF000000"/>
      <name val="游ゴシック"/>
      <family val="3"/>
      <charset val="128"/>
    </font>
    <font>
      <b/>
      <sz val="14"/>
      <color rgb="FFC00000"/>
      <name val="游ゴシック"/>
      <family val="3"/>
      <charset val="128"/>
    </font>
    <font>
      <b/>
      <sz val="14"/>
      <color rgb="FFFFFFFF"/>
      <name val="游ゴシック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游ゴシック"/>
      <family val="3"/>
      <charset val="128"/>
    </font>
    <font>
      <b/>
      <sz val="16"/>
      <color rgb="FFFFFFFF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b/>
      <sz val="28"/>
      <color rgb="FF1F4E78"/>
      <name val="游ゴシック"/>
      <family val="3"/>
      <charset val="128"/>
    </font>
    <font>
      <b/>
      <sz val="24"/>
      <color rgb="FF1F4E78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2"/>
      <color rgb="FFFFFFFF"/>
      <name val="游ゴシック"/>
      <family val="3"/>
      <charset val="128"/>
    </font>
    <font>
      <b/>
      <sz val="11"/>
      <color rgb="FFC0000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b/>
      <sz val="9"/>
      <color rgb="FFC0000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6"/>
      <color rgb="FF000000"/>
      <name val="游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EAF4FB"/>
      </patternFill>
    </fill>
    <fill>
      <patternFill patternType="solid">
        <fgColor rgb="FFEAF4FB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F4E78"/>
      </left>
      <right/>
      <top style="thin">
        <color rgb="FF1F4E78"/>
      </top>
      <bottom style="thin">
        <color rgb="FF1F4E78"/>
      </bottom>
      <diagonal/>
    </border>
    <border>
      <left/>
      <right style="thin">
        <color indexed="64"/>
      </right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 style="thin">
        <color rgb="FF1F4E78"/>
      </bottom>
      <diagonal/>
    </border>
    <border>
      <left style="thin">
        <color indexed="64"/>
      </left>
      <right/>
      <top style="thin">
        <color indexed="64"/>
      </top>
      <bottom style="thin">
        <color rgb="FF1F4E78"/>
      </bottom>
      <diagonal/>
    </border>
    <border>
      <left/>
      <right/>
      <top style="thin">
        <color indexed="64"/>
      </top>
      <bottom style="thin">
        <color rgb="FF1F4E78"/>
      </bottom>
      <diagonal/>
    </border>
    <border>
      <left/>
      <right style="thin">
        <color rgb="FF1F4E78"/>
      </right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/>
      <diagonal/>
    </border>
    <border>
      <left style="thin">
        <color indexed="64"/>
      </left>
      <right/>
      <top style="thin">
        <color rgb="FF1F4E78"/>
      </top>
      <bottom style="thin">
        <color indexed="64"/>
      </bottom>
      <diagonal/>
    </border>
    <border>
      <left/>
      <right style="thin">
        <color indexed="64"/>
      </right>
      <top style="thin">
        <color rgb="FF1F4E78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rgb="FF1F4E78"/>
      </bottom>
      <diagonal/>
    </border>
    <border>
      <left style="thin">
        <color theme="1"/>
      </left>
      <right style="thin">
        <color theme="1"/>
      </right>
      <top style="thin">
        <color rgb="FF1F4E78"/>
      </top>
      <bottom/>
      <diagonal/>
    </border>
    <border>
      <left style="thin">
        <color theme="1"/>
      </left>
      <right/>
      <top style="thin">
        <color rgb="FF1F4E78"/>
      </top>
      <bottom/>
      <diagonal/>
    </border>
    <border>
      <left style="thin">
        <color indexed="64"/>
      </left>
      <right/>
      <top style="thin">
        <color rgb="FF1F4E78"/>
      </top>
      <bottom/>
      <diagonal/>
    </border>
    <border>
      <left/>
      <right style="thin">
        <color theme="1"/>
      </right>
      <top style="thin">
        <color rgb="FF1F4E78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rgb="FF1F4E78"/>
      </top>
      <bottom style="thin">
        <color indexed="64"/>
      </bottom>
      <diagonal/>
    </border>
    <border>
      <left/>
      <right/>
      <top style="thin">
        <color rgb="FF1F4E78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rgb="FF1F4E7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/>
      <diagonal/>
    </border>
    <border>
      <left/>
      <right style="thin">
        <color rgb="FF1F4E78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1F4E78"/>
      </bottom>
      <diagonal/>
    </border>
    <border>
      <left/>
      <right style="thin">
        <color indexed="64"/>
      </right>
      <top style="thin">
        <color rgb="FF1F4E78"/>
      </top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rgb="FF1F4E78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11" xfId="0" applyFont="1" applyBorder="1"/>
    <xf numFmtId="0" fontId="9" fillId="6" borderId="11" xfId="0" applyFont="1" applyFill="1" applyBorder="1" applyAlignment="1">
      <alignment vertical="center"/>
    </xf>
    <xf numFmtId="0" fontId="20" fillId="0" borderId="0" xfId="0" applyFont="1" applyAlignment="1">
      <alignment vertical="top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5" fillId="8" borderId="2" xfId="0" applyFont="1" applyFill="1" applyBorder="1" applyAlignment="1" applyProtection="1">
      <alignment vertical="center"/>
      <protection locked="0"/>
    </xf>
    <xf numFmtId="0" fontId="4" fillId="8" borderId="2" xfId="0" applyFont="1" applyFill="1" applyBorder="1" applyAlignment="1">
      <alignment vertical="center"/>
    </xf>
    <xf numFmtId="0" fontId="4" fillId="8" borderId="3" xfId="0" applyFont="1" applyFill="1" applyBorder="1" applyAlignment="1">
      <alignment horizontal="left" vertical="center"/>
    </xf>
    <xf numFmtId="0" fontId="22" fillId="0" borderId="0" xfId="0" applyFont="1"/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left" vertical="center"/>
    </xf>
    <xf numFmtId="0" fontId="5" fillId="0" borderId="2" xfId="0" applyFont="1" applyBorder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5" fillId="6" borderId="3" xfId="0" applyFont="1" applyFill="1" applyBorder="1"/>
    <xf numFmtId="0" fontId="5" fillId="6" borderId="48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28" fillId="6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8" fillId="6" borderId="4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60" xfId="0" applyFont="1" applyBorder="1" applyAlignment="1">
      <alignment horizontal="right" vertical="center"/>
    </xf>
    <xf numFmtId="0" fontId="5" fillId="0" borderId="3" xfId="0" applyFont="1" applyBorder="1"/>
    <xf numFmtId="0" fontId="9" fillId="6" borderId="3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5" fillId="6" borderId="2" xfId="0" applyFont="1" applyFill="1" applyBorder="1"/>
    <xf numFmtId="49" fontId="5" fillId="6" borderId="50" xfId="0" applyNumberFormat="1" applyFont="1" applyFill="1" applyBorder="1" applyProtection="1">
      <protection locked="0"/>
    </xf>
    <xf numFmtId="49" fontId="33" fillId="0" borderId="5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7" fillId="3" borderId="15" xfId="0" applyFont="1" applyFill="1" applyBorder="1" applyAlignment="1">
      <alignment vertical="center"/>
    </xf>
    <xf numFmtId="0" fontId="17" fillId="3" borderId="16" xfId="0" applyFont="1" applyFill="1" applyBorder="1" applyAlignment="1">
      <alignment vertical="center"/>
    </xf>
    <xf numFmtId="0" fontId="15" fillId="4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6" borderId="11" xfId="0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0" fontId="9" fillId="6" borderId="8" xfId="0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10" fillId="6" borderId="3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51" xfId="0" applyFont="1" applyBorder="1" applyAlignment="1">
      <alignment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3" borderId="69" xfId="0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8" borderId="3" xfId="0" applyFont="1" applyFill="1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4" fillId="9" borderId="2" xfId="0" applyFont="1" applyFill="1" applyBorder="1" applyAlignment="1">
      <alignment vertical="center"/>
    </xf>
    <xf numFmtId="0" fontId="22" fillId="9" borderId="1" xfId="0" applyFont="1" applyFill="1" applyBorder="1" applyProtection="1">
      <protection locked="0"/>
    </xf>
    <xf numFmtId="0" fontId="6" fillId="9" borderId="69" xfId="0" applyFont="1" applyFill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0" fontId="10" fillId="6" borderId="2" xfId="0" applyFont="1" applyFill="1" applyBorder="1" applyAlignment="1">
      <alignment horizontal="left" vertical="center"/>
    </xf>
    <xf numFmtId="0" fontId="5" fillId="0" borderId="60" xfId="0" applyFont="1" applyBorder="1" applyAlignment="1">
      <alignment horizontal="right" vertical="center"/>
    </xf>
    <xf numFmtId="49" fontId="5" fillId="0" borderId="2" xfId="0" applyNumberFormat="1" applyFont="1" applyBorder="1" applyAlignment="1" applyProtection="1">
      <alignment horizontal="right" vertical="center"/>
      <protection locked="0"/>
    </xf>
    <xf numFmtId="49" fontId="17" fillId="0" borderId="73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/>
    </xf>
    <xf numFmtId="0" fontId="15" fillId="4" borderId="13" xfId="0" applyFont="1" applyFill="1" applyBorder="1" applyAlignment="1">
      <alignment horizontal="center" vertical="center"/>
    </xf>
    <xf numFmtId="49" fontId="10" fillId="0" borderId="13" xfId="0" applyNumberFormat="1" applyFont="1" applyBorder="1" applyAlignment="1" applyProtection="1">
      <alignment vertical="center"/>
      <protection locked="0"/>
    </xf>
    <xf numFmtId="0" fontId="5" fillId="0" borderId="0" xfId="0" applyFont="1"/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0" fontId="5" fillId="8" borderId="2" xfId="0" applyFont="1" applyFill="1" applyBorder="1" applyAlignment="1" applyProtection="1">
      <alignment horizontal="right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49" fontId="32" fillId="0" borderId="1" xfId="0" applyNumberFormat="1" applyFont="1" applyBorder="1" applyAlignment="1" applyProtection="1">
      <alignment horizontal="left" vertical="center" wrapText="1"/>
      <protection locked="0"/>
    </xf>
    <xf numFmtId="49" fontId="32" fillId="0" borderId="2" xfId="0" applyNumberFormat="1" applyFont="1" applyBorder="1" applyAlignment="1" applyProtection="1">
      <alignment horizontal="left" vertical="center" wrapText="1"/>
      <protection locked="0"/>
    </xf>
    <xf numFmtId="49" fontId="32" fillId="0" borderId="3" xfId="0" applyNumberFormat="1" applyFont="1" applyBorder="1" applyAlignment="1" applyProtection="1">
      <alignment horizontal="left" vertical="center" wrapText="1"/>
      <protection locked="0"/>
    </xf>
    <xf numFmtId="0" fontId="14" fillId="3" borderId="13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7" fillId="5" borderId="18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6" borderId="11" xfId="0" applyFont="1" applyFill="1" applyBorder="1" applyAlignment="1">
      <alignment horizontal="center" vertical="center"/>
    </xf>
    <xf numFmtId="49" fontId="33" fillId="0" borderId="1" xfId="0" applyNumberFormat="1" applyFont="1" applyBorder="1" applyAlignment="1" applyProtection="1">
      <alignment horizontal="center" vertical="center" wrapText="1"/>
      <protection locked="0"/>
    </xf>
    <xf numFmtId="49" fontId="33" fillId="0" borderId="2" xfId="0" applyNumberFormat="1" applyFont="1" applyBorder="1" applyAlignment="1" applyProtection="1">
      <alignment horizontal="center" vertical="center" wrapText="1"/>
      <protection locked="0"/>
    </xf>
    <xf numFmtId="49" fontId="33" fillId="0" borderId="3" xfId="0" applyNumberFormat="1" applyFont="1" applyBorder="1" applyAlignment="1" applyProtection="1">
      <alignment horizontal="center" vertical="center" wrapText="1"/>
      <protection locked="0"/>
    </xf>
    <xf numFmtId="49" fontId="32" fillId="0" borderId="52" xfId="0" applyNumberFormat="1" applyFont="1" applyBorder="1" applyAlignment="1" applyProtection="1">
      <alignment horizontal="left" vertical="center"/>
      <protection locked="0"/>
    </xf>
    <xf numFmtId="49" fontId="32" fillId="0" borderId="2" xfId="0" applyNumberFormat="1" applyFont="1" applyBorder="1" applyAlignment="1" applyProtection="1">
      <alignment horizontal="left" vertical="center"/>
      <protection locked="0"/>
    </xf>
    <xf numFmtId="0" fontId="2" fillId="7" borderId="67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49" fontId="17" fillId="0" borderId="10" xfId="0" applyNumberFormat="1" applyFont="1" applyBorder="1" applyAlignment="1" applyProtection="1">
      <alignment horizontal="left" vertical="center" wrapText="1"/>
      <protection locked="0"/>
    </xf>
    <xf numFmtId="49" fontId="17" fillId="0" borderId="11" xfId="0" applyNumberFormat="1" applyFont="1" applyBorder="1" applyAlignment="1" applyProtection="1">
      <alignment horizontal="left" vertical="center" wrapText="1"/>
      <protection locked="0"/>
    </xf>
    <xf numFmtId="49" fontId="17" fillId="0" borderId="12" xfId="0" applyNumberFormat="1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/>
    </xf>
    <xf numFmtId="0" fontId="16" fillId="0" borderId="66" xfId="0" applyFont="1" applyBorder="1" applyAlignment="1">
      <alignment horizontal="left" vertical="center"/>
    </xf>
    <xf numFmtId="0" fontId="14" fillId="3" borderId="68" xfId="0" applyFont="1" applyFill="1" applyBorder="1" applyAlignment="1">
      <alignment horizontal="left" vertical="center" wrapText="1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0" borderId="16" xfId="0" applyFont="1" applyBorder="1" applyAlignment="1" applyProtection="1">
      <alignment horizontal="left" vertical="center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49" fontId="9" fillId="0" borderId="13" xfId="0" applyNumberFormat="1" applyFont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/>
    </xf>
    <xf numFmtId="0" fontId="14" fillId="3" borderId="74" xfId="0" applyFont="1" applyFill="1" applyBorder="1" applyAlignment="1">
      <alignment vertical="center"/>
    </xf>
    <xf numFmtId="49" fontId="17" fillId="0" borderId="1" xfId="0" applyNumberFormat="1" applyFont="1" applyBorder="1" applyAlignment="1" applyProtection="1">
      <alignment horizontal="left" vertical="center" wrapText="1"/>
      <protection locked="0"/>
    </xf>
    <xf numFmtId="49" fontId="17" fillId="0" borderId="2" xfId="0" applyNumberFormat="1" applyFont="1" applyBorder="1" applyAlignment="1" applyProtection="1">
      <alignment horizontal="left" vertical="center" wrapText="1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5" fillId="8" borderId="1" xfId="0" applyFont="1" applyFill="1" applyBorder="1" applyAlignment="1" applyProtection="1">
      <alignment vertical="center"/>
      <protection locked="0"/>
    </xf>
    <xf numFmtId="0" fontId="5" fillId="8" borderId="2" xfId="0" applyFont="1" applyFill="1" applyBorder="1" applyAlignment="1" applyProtection="1">
      <alignment vertical="center"/>
      <protection locked="0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3" fillId="2" borderId="24" xfId="0" applyFont="1" applyFill="1" applyBorder="1" applyAlignment="1">
      <alignment vertical="center"/>
    </xf>
    <xf numFmtId="0" fontId="23" fillId="2" borderId="25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7" xfId="0" applyFont="1" applyFill="1" applyBorder="1" applyAlignment="1">
      <alignment vertic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5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5" fillId="0" borderId="3" xfId="0" applyNumberFormat="1" applyFont="1" applyBorder="1" applyAlignment="1" applyProtection="1">
      <alignment horizontal="left" vertical="center" wrapText="1" shrinkToFi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4" fillId="3" borderId="30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shrinkToFit="1"/>
    </xf>
    <xf numFmtId="0" fontId="24" fillId="3" borderId="2" xfId="0" applyFont="1" applyFill="1" applyBorder="1" applyAlignment="1">
      <alignment horizontal="center" vertical="center" shrinkToFit="1"/>
    </xf>
    <xf numFmtId="0" fontId="24" fillId="3" borderId="3" xfId="0" applyFont="1" applyFill="1" applyBorder="1" applyAlignment="1">
      <alignment horizontal="center" vertical="center" shrinkToFit="1"/>
    </xf>
    <xf numFmtId="0" fontId="4" fillId="3" borderId="31" xfId="0" applyFont="1" applyFill="1" applyBorder="1" applyAlignment="1">
      <alignment vertical="center"/>
    </xf>
    <xf numFmtId="0" fontId="4" fillId="3" borderId="32" xfId="0" applyFont="1" applyFill="1" applyBorder="1" applyAlignment="1">
      <alignment vertical="center"/>
    </xf>
    <xf numFmtId="49" fontId="32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3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32" fillId="0" borderId="3" xfId="0" applyNumberFormat="1" applyFont="1" applyBorder="1" applyAlignment="1" applyProtection="1">
      <alignment horizontal="left" vertical="center" wrapText="1" shrinkToFi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4" fillId="3" borderId="33" xfId="0" applyFont="1" applyFill="1" applyBorder="1" applyAlignment="1">
      <alignment vertical="center"/>
    </xf>
    <xf numFmtId="0" fontId="4" fillId="3" borderId="34" xfId="0" applyFont="1" applyFill="1" applyBorder="1" applyAlignment="1">
      <alignment vertical="center"/>
    </xf>
    <xf numFmtId="49" fontId="1" fillId="0" borderId="52" xfId="0" applyNumberFormat="1" applyFont="1" applyBorder="1" applyAlignment="1" applyProtection="1">
      <alignment horizontal="left" vertical="center"/>
      <protection locked="0"/>
    </xf>
    <xf numFmtId="49" fontId="1" fillId="0" borderId="53" xfId="0" applyNumberFormat="1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 applyProtection="1">
      <alignment horizontal="left" vertical="center" wrapText="1"/>
      <protection locked="0"/>
    </xf>
    <xf numFmtId="0" fontId="7" fillId="3" borderId="36" xfId="0" applyFont="1" applyFill="1" applyBorder="1" applyAlignment="1">
      <alignment horizontal="left" vertical="center"/>
    </xf>
    <xf numFmtId="0" fontId="7" fillId="3" borderId="37" xfId="0" applyFont="1" applyFill="1" applyBorder="1" applyAlignment="1">
      <alignment horizontal="left" vertical="center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0" fontId="9" fillId="6" borderId="2" xfId="0" applyFont="1" applyFill="1" applyBorder="1" applyAlignment="1" applyProtection="1">
      <alignment horizontal="right" vertical="center"/>
      <protection locked="0"/>
    </xf>
    <xf numFmtId="0" fontId="25" fillId="3" borderId="1" xfId="0" applyFont="1" applyFill="1" applyBorder="1" applyAlignment="1">
      <alignment horizontal="center" vertical="center" shrinkToFit="1"/>
    </xf>
    <xf numFmtId="0" fontId="25" fillId="3" borderId="2" xfId="0" applyFont="1" applyFill="1" applyBorder="1" applyAlignment="1">
      <alignment horizontal="center" vertical="center" shrinkToFit="1"/>
    </xf>
    <xf numFmtId="0" fontId="25" fillId="3" borderId="3" xfId="0" applyFont="1" applyFill="1" applyBorder="1" applyAlignment="1">
      <alignment horizontal="center" vertical="center" shrinkToFit="1"/>
    </xf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26" fillId="0" borderId="2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5" fillId="0" borderId="38" xfId="0" applyFont="1" applyBorder="1" applyAlignment="1">
      <alignment horizontal="center"/>
    </xf>
    <xf numFmtId="0" fontId="23" fillId="2" borderId="21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left" vertical="center"/>
    </xf>
    <xf numFmtId="0" fontId="23" fillId="2" borderId="27" xfId="0" applyFont="1" applyFill="1" applyBorder="1" applyAlignment="1">
      <alignment horizontal="left" vertical="center"/>
    </xf>
    <xf numFmtId="0" fontId="23" fillId="2" borderId="26" xfId="0" applyFont="1" applyFill="1" applyBorder="1" applyAlignment="1">
      <alignment horizontal="left" vertical="center"/>
    </xf>
    <xf numFmtId="0" fontId="7" fillId="3" borderId="39" xfId="0" applyFont="1" applyFill="1" applyBorder="1" applyAlignment="1">
      <alignment vertical="center"/>
    </xf>
    <xf numFmtId="0" fontId="7" fillId="3" borderId="40" xfId="0" applyFont="1" applyFill="1" applyBorder="1" applyAlignment="1">
      <alignment vertical="center"/>
    </xf>
    <xf numFmtId="0" fontId="25" fillId="3" borderId="41" xfId="0" applyFont="1" applyFill="1" applyBorder="1" applyAlignment="1">
      <alignment vertical="center" shrinkToFit="1"/>
    </xf>
    <xf numFmtId="0" fontId="25" fillId="3" borderId="27" xfId="0" applyFont="1" applyFill="1" applyBorder="1" applyAlignment="1">
      <alignment vertical="center" shrinkToFit="1"/>
    </xf>
    <xf numFmtId="0" fontId="25" fillId="3" borderId="42" xfId="0" applyFont="1" applyFill="1" applyBorder="1" applyAlignment="1">
      <alignment vertical="center" shrinkToFit="1"/>
    </xf>
    <xf numFmtId="49" fontId="5" fillId="0" borderId="40" xfId="0" applyNumberFormat="1" applyFont="1" applyBorder="1" applyAlignment="1" applyProtection="1">
      <alignment horizontal="left" vertical="center" wrapText="1"/>
      <protection locked="0"/>
    </xf>
    <xf numFmtId="49" fontId="5" fillId="0" borderId="27" xfId="0" applyNumberFormat="1" applyFont="1" applyBorder="1" applyAlignment="1" applyProtection="1">
      <alignment horizontal="left" vertical="center" wrapText="1"/>
      <protection locked="0"/>
    </xf>
    <xf numFmtId="49" fontId="5" fillId="0" borderId="42" xfId="0" applyNumberFormat="1" applyFont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vertical="center" shrinkToFit="1"/>
    </xf>
    <xf numFmtId="0" fontId="25" fillId="3" borderId="2" xfId="0" applyFont="1" applyFill="1" applyBorder="1" applyAlignment="1">
      <alignment vertical="center" shrinkToFit="1"/>
    </xf>
    <xf numFmtId="0" fontId="25" fillId="3" borderId="3" xfId="0" applyFont="1" applyFill="1" applyBorder="1" applyAlignment="1">
      <alignment vertical="center" shrinkToFit="1"/>
    </xf>
    <xf numFmtId="0" fontId="5" fillId="0" borderId="6" xfId="0" applyFont="1" applyBorder="1" applyAlignment="1">
      <alignment horizontal="center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7" fillId="3" borderId="64" xfId="0" applyFont="1" applyFill="1" applyBorder="1" applyAlignment="1">
      <alignment horizontal="left" vertical="center"/>
    </xf>
    <xf numFmtId="49" fontId="5" fillId="0" borderId="65" xfId="0" applyNumberFormat="1" applyFont="1" applyBorder="1" applyAlignment="1" applyProtection="1">
      <alignment horizontal="left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0" fontId="7" fillId="3" borderId="35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4" xfId="0" applyFont="1" applyFill="1" applyBorder="1" applyAlignment="1">
      <alignment vertical="center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7" fillId="3" borderId="45" xfId="0" applyFont="1" applyFill="1" applyBorder="1" applyAlignment="1">
      <alignment vertical="center"/>
    </xf>
    <xf numFmtId="49" fontId="5" fillId="0" borderId="43" xfId="0" applyNumberFormat="1" applyFont="1" applyBorder="1" applyAlignment="1" applyProtection="1">
      <alignment horizontal="left" vertical="center" wrapText="1"/>
      <protection locked="0"/>
    </xf>
    <xf numFmtId="49" fontId="5" fillId="0" borderId="44" xfId="0" applyNumberFormat="1" applyFont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>
      <alignment vertical="center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46" xfId="0" applyNumberFormat="1" applyFont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>
      <alignment vertical="center"/>
    </xf>
    <xf numFmtId="0" fontId="4" fillId="3" borderId="61" xfId="0" applyFont="1" applyFill="1" applyBorder="1" applyAlignment="1">
      <alignment horizontal="left" vertical="center"/>
    </xf>
    <xf numFmtId="0" fontId="4" fillId="3" borderId="62" xfId="0" applyFont="1" applyFill="1" applyBorder="1" applyAlignment="1">
      <alignment horizontal="left" vertical="center"/>
    </xf>
    <xf numFmtId="49" fontId="17" fillId="0" borderId="47" xfId="0" applyNumberFormat="1" applyFont="1" applyBorder="1" applyAlignment="1" applyProtection="1">
      <alignment horizontal="left" vertical="center"/>
      <protection locked="0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49" fontId="17" fillId="0" borderId="29" xfId="0" applyNumberFormat="1" applyFont="1" applyBorder="1" applyAlignment="1" applyProtection="1">
      <alignment horizontal="left" vertical="center"/>
      <protection locked="0"/>
    </xf>
    <xf numFmtId="49" fontId="17" fillId="0" borderId="28" xfId="0" applyNumberFormat="1" applyFont="1" applyBorder="1" applyAlignment="1" applyProtection="1">
      <alignment horizontal="center" vertical="center"/>
      <protection locked="0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49" fontId="17" fillId="0" borderId="49" xfId="0" applyNumberFormat="1" applyFont="1" applyBorder="1" applyAlignment="1" applyProtection="1">
      <alignment horizontal="center" vertical="center"/>
      <protection locked="0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25" xfId="0" applyFont="1" applyFill="1" applyBorder="1" applyAlignment="1">
      <alignment horizontal="left" vertical="center"/>
    </xf>
    <xf numFmtId="0" fontId="23" fillId="2" borderId="54" xfId="0" applyFont="1" applyFill="1" applyBorder="1" applyAlignment="1">
      <alignment horizontal="left" vertical="center"/>
    </xf>
    <xf numFmtId="0" fontId="28" fillId="6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4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/>
    </xf>
    <xf numFmtId="0" fontId="5" fillId="6" borderId="49" xfId="0" applyFont="1" applyFill="1" applyBorder="1" applyAlignment="1">
      <alignment horizontal="center"/>
    </xf>
    <xf numFmtId="0" fontId="9" fillId="6" borderId="6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5" fillId="6" borderId="2" xfId="0" applyFont="1" applyFill="1" applyBorder="1" applyAlignment="1" applyProtection="1">
      <alignment horizontal="left" vertical="center"/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9" fillId="6" borderId="8" xfId="0" applyFont="1" applyFill="1" applyBorder="1" applyAlignment="1">
      <alignment horizontal="left" vertical="center"/>
    </xf>
    <xf numFmtId="0" fontId="29" fillId="6" borderId="17" xfId="0" applyFont="1" applyFill="1" applyBorder="1" applyAlignment="1">
      <alignment horizontal="left" vertical="center" wrapText="1"/>
    </xf>
    <xf numFmtId="0" fontId="29" fillId="6" borderId="0" xfId="0" applyFont="1" applyFill="1" applyAlignment="1">
      <alignment horizontal="left" vertical="center" wrapText="1"/>
    </xf>
    <xf numFmtId="0" fontId="29" fillId="6" borderId="4" xfId="0" applyFont="1" applyFill="1" applyBorder="1" applyAlignment="1">
      <alignment horizontal="left" vertical="center" wrapText="1"/>
    </xf>
    <xf numFmtId="0" fontId="9" fillId="6" borderId="63" xfId="0" applyFont="1" applyFill="1" applyBorder="1" applyAlignment="1">
      <alignment vertical="center"/>
    </xf>
    <xf numFmtId="49" fontId="10" fillId="6" borderId="6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7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11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12" xfId="0" applyNumberFormat="1" applyFont="1" applyFill="1" applyBorder="1" applyAlignment="1" applyProtection="1">
      <alignment horizontal="left" vertical="center" wrapText="1"/>
      <protection locked="0"/>
    </xf>
    <xf numFmtId="0" fontId="9" fillId="6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/>
    </xf>
    <xf numFmtId="49" fontId="9" fillId="6" borderId="52" xfId="0" applyNumberFormat="1" applyFont="1" applyFill="1" applyBorder="1" applyAlignment="1" applyProtection="1">
      <alignment horizontal="center" vertical="center"/>
      <protection locked="0"/>
    </xf>
    <xf numFmtId="49" fontId="9" fillId="6" borderId="53" xfId="0" applyNumberFormat="1" applyFont="1" applyFill="1" applyBorder="1" applyAlignment="1" applyProtection="1">
      <alignment horizontal="center" vertical="center"/>
      <protection locked="0"/>
    </xf>
    <xf numFmtId="49" fontId="5" fillId="6" borderId="52" xfId="0" applyNumberFormat="1" applyFont="1" applyFill="1" applyBorder="1" applyAlignment="1" applyProtection="1">
      <alignment horizontal="center" vertical="center"/>
      <protection locked="0"/>
    </xf>
    <xf numFmtId="49" fontId="5" fillId="6" borderId="53" xfId="0" applyNumberFormat="1" applyFont="1" applyFill="1" applyBorder="1" applyAlignment="1" applyProtection="1">
      <alignment horizontal="center" vertical="center"/>
      <protection locked="0"/>
    </xf>
    <xf numFmtId="0" fontId="23" fillId="2" borderId="54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9" fontId="5" fillId="0" borderId="41" xfId="0" applyNumberFormat="1" applyFont="1" applyBorder="1" applyAlignment="1" applyProtection="1">
      <alignment vertical="center" wrapText="1"/>
      <protection locked="0"/>
    </xf>
    <xf numFmtId="49" fontId="5" fillId="0" borderId="27" xfId="0" applyNumberFormat="1" applyFont="1" applyBorder="1" applyAlignment="1" applyProtection="1">
      <alignment vertical="center" wrapText="1"/>
      <protection locked="0"/>
    </xf>
    <xf numFmtId="49" fontId="5" fillId="0" borderId="55" xfId="0" applyNumberFormat="1" applyFont="1" applyBorder="1" applyAlignment="1" applyProtection="1">
      <alignment vertical="center" wrapText="1"/>
      <protection locked="0"/>
    </xf>
    <xf numFmtId="49" fontId="5" fillId="0" borderId="10" xfId="0" applyNumberFormat="1" applyFont="1" applyBorder="1" applyAlignment="1" applyProtection="1">
      <alignment vertical="center" wrapText="1"/>
      <protection locked="0"/>
    </xf>
    <xf numFmtId="49" fontId="5" fillId="0" borderId="11" xfId="0" applyNumberFormat="1" applyFont="1" applyBorder="1" applyAlignment="1" applyProtection="1">
      <alignment vertical="center" wrapText="1"/>
      <protection locked="0"/>
    </xf>
    <xf numFmtId="49" fontId="5" fillId="0" borderId="12" xfId="0" applyNumberFormat="1" applyFont="1" applyBorder="1" applyAlignment="1" applyProtection="1">
      <alignment vertical="center" wrapText="1"/>
      <protection locked="0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7" fillId="5" borderId="56" xfId="0" applyFont="1" applyFill="1" applyBorder="1" applyAlignment="1">
      <alignment vertical="top" wrapText="1"/>
    </xf>
    <xf numFmtId="0" fontId="7" fillId="5" borderId="57" xfId="0" applyFont="1" applyFill="1" applyBorder="1" applyAlignment="1">
      <alignment vertical="top" wrapText="1"/>
    </xf>
    <xf numFmtId="0" fontId="7" fillId="5" borderId="58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8" fillId="7" borderId="5" xfId="0" applyFont="1" applyFill="1" applyBorder="1" applyAlignment="1">
      <alignment horizontal="left" vertical="center"/>
    </xf>
    <xf numFmtId="0" fontId="28" fillId="7" borderId="6" xfId="0" applyFont="1" applyFill="1" applyBorder="1" applyAlignment="1">
      <alignment horizontal="left" vertical="center"/>
    </xf>
    <xf numFmtId="0" fontId="28" fillId="7" borderId="7" xfId="0" applyFont="1" applyFill="1" applyBorder="1" applyAlignment="1">
      <alignment horizontal="left" vertical="center"/>
    </xf>
    <xf numFmtId="49" fontId="5" fillId="0" borderId="17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0" fontId="7" fillId="3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49" fontId="17" fillId="0" borderId="6" xfId="0" applyNumberFormat="1" applyFont="1" applyBorder="1" applyAlignment="1" applyProtection="1">
      <alignment horizontal="left" vertical="center" wrapText="1"/>
      <protection locked="0"/>
    </xf>
    <xf numFmtId="49" fontId="17" fillId="0" borderId="7" xfId="0" applyNumberFormat="1" applyFont="1" applyBorder="1" applyAlignment="1" applyProtection="1">
      <alignment horizontal="left" vertical="center" wrapText="1"/>
      <protection locked="0"/>
    </xf>
    <xf numFmtId="0" fontId="17" fillId="0" borderId="47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4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 shrinkToFit="1"/>
      <protection locked="0"/>
    </xf>
    <xf numFmtId="0" fontId="5" fillId="0" borderId="2" xfId="0" applyFont="1" applyBorder="1" applyAlignment="1" applyProtection="1">
      <alignment horizontal="left" vertical="center" wrapText="1" shrinkToFit="1"/>
      <protection locked="0"/>
    </xf>
    <xf numFmtId="0" fontId="5" fillId="0" borderId="3" xfId="0" applyFont="1" applyBorder="1" applyAlignment="1" applyProtection="1">
      <alignment horizontal="left" vertical="center" wrapText="1" shrinkToFit="1"/>
      <protection locked="0"/>
    </xf>
    <xf numFmtId="0" fontId="32" fillId="0" borderId="1" xfId="0" applyFont="1" applyBorder="1" applyAlignment="1" applyProtection="1">
      <alignment horizontal="left" vertical="center" wrapText="1" shrinkToFit="1"/>
      <protection locked="0"/>
    </xf>
    <xf numFmtId="0" fontId="32" fillId="0" borderId="2" xfId="0" applyFont="1" applyBorder="1" applyAlignment="1" applyProtection="1">
      <alignment horizontal="left" vertical="center" wrapText="1" shrinkToFit="1"/>
      <protection locked="0"/>
    </xf>
    <xf numFmtId="0" fontId="32" fillId="0" borderId="3" xfId="0" applyFont="1" applyBorder="1" applyAlignment="1" applyProtection="1">
      <alignment horizontal="left" vertical="center" wrapText="1" shrinkToFit="1"/>
      <protection locked="0"/>
    </xf>
    <xf numFmtId="0" fontId="10" fillId="6" borderId="6" xfId="0" applyFont="1" applyFill="1" applyBorder="1" applyAlignment="1" applyProtection="1">
      <alignment horizontal="left" vertical="center" wrapText="1"/>
      <protection locked="0"/>
    </xf>
    <xf numFmtId="0" fontId="10" fillId="6" borderId="7" xfId="0" applyFont="1" applyFill="1" applyBorder="1" applyAlignment="1" applyProtection="1">
      <alignment horizontal="left" vertical="center" wrapText="1"/>
      <protection locked="0"/>
    </xf>
    <xf numFmtId="0" fontId="10" fillId="6" borderId="11" xfId="0" applyFont="1" applyFill="1" applyBorder="1" applyAlignment="1" applyProtection="1">
      <alignment horizontal="left" vertical="center" wrapText="1"/>
      <protection locked="0"/>
    </xf>
    <xf numFmtId="0" fontId="10" fillId="6" borderId="12" xfId="0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AF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944880</xdr:colOff>
      <xdr:row>0</xdr:row>
      <xdr:rowOff>175260</xdr:rowOff>
    </xdr:from>
    <xdr:to>
      <xdr:col>10</xdr:col>
      <xdr:colOff>0</xdr:colOff>
      <xdr:row>2</xdr:row>
      <xdr:rowOff>60960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58F9F38A-8994-4DE7-9B35-C3F2014CCE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6926580" y="175260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0</xdr:row>
      <xdr:rowOff>129541</xdr:rowOff>
    </xdr:from>
    <xdr:to>
      <xdr:col>15</xdr:col>
      <xdr:colOff>137160</xdr:colOff>
      <xdr:row>1</xdr:row>
      <xdr:rowOff>129541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2F2268EA-11FF-4558-B3C2-4565F2CE6D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5593080" y="129541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0</xdr:row>
      <xdr:rowOff>129541</xdr:rowOff>
    </xdr:from>
    <xdr:to>
      <xdr:col>15</xdr:col>
      <xdr:colOff>137160</xdr:colOff>
      <xdr:row>1</xdr:row>
      <xdr:rowOff>129541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5C3AF582-A91A-41F5-B4A3-CA3A53B409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5593080" y="129541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0</xdr:row>
      <xdr:rowOff>129541</xdr:rowOff>
    </xdr:from>
    <xdr:to>
      <xdr:col>15</xdr:col>
      <xdr:colOff>137160</xdr:colOff>
      <xdr:row>1</xdr:row>
      <xdr:rowOff>129541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AAEF84A0-6D9C-40B5-BEBE-F5995D41EF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5593080" y="129541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0</xdr:row>
      <xdr:rowOff>129541</xdr:rowOff>
    </xdr:from>
    <xdr:to>
      <xdr:col>15</xdr:col>
      <xdr:colOff>137160</xdr:colOff>
      <xdr:row>1</xdr:row>
      <xdr:rowOff>129541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68337487-EB55-4BA9-B8FD-352613081A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5593080" y="129541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45"/>
  <sheetViews>
    <sheetView showGridLines="0" tabSelected="1" view="pageBreakPreview" zoomScaleNormal="100" zoomScaleSheetLayoutView="100" workbookViewId="0">
      <selection activeCell="I6" sqref="I6"/>
    </sheetView>
  </sheetViews>
  <sheetFormatPr defaultColWidth="8.88671875" defaultRowHeight="18" x14ac:dyDescent="0.45"/>
  <cols>
    <col min="1" max="1" width="6.77734375" style="1" customWidth="1"/>
    <col min="2" max="2" width="12.77734375" style="1" customWidth="1"/>
    <col min="3" max="3" width="4.77734375" style="1" customWidth="1"/>
    <col min="4" max="4" width="19.77734375" style="1" customWidth="1"/>
    <col min="5" max="5" width="6.77734375" style="1" customWidth="1"/>
    <col min="6" max="6" width="8.77734375" style="1" customWidth="1"/>
    <col min="7" max="8" width="6.77734375" style="1" customWidth="1"/>
    <col min="9" max="9" width="14.77734375" style="1" customWidth="1"/>
    <col min="10" max="10" width="19.77734375" style="1" customWidth="1"/>
    <col min="11" max="11" width="24.77734375" style="1" customWidth="1"/>
    <col min="12" max="12" width="6.77734375" style="1" customWidth="1"/>
    <col min="13" max="16384" width="8.88671875" style="1"/>
  </cols>
  <sheetData>
    <row r="1" spans="1:22" ht="18" customHeight="1" x14ac:dyDescent="0.4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76" t="s">
        <v>6</v>
      </c>
      <c r="K1" s="76"/>
      <c r="L1" s="76"/>
    </row>
    <row r="2" spans="1:22" ht="18" customHeight="1" x14ac:dyDescent="0.45">
      <c r="A2" s="86"/>
      <c r="B2" s="86"/>
      <c r="C2" s="86"/>
      <c r="D2" s="86"/>
      <c r="E2" s="86"/>
      <c r="F2" s="86"/>
      <c r="G2" s="86"/>
      <c r="H2" s="86"/>
      <c r="I2" s="86"/>
      <c r="J2" s="76"/>
      <c r="K2" s="76"/>
      <c r="L2" s="76"/>
    </row>
    <row r="3" spans="1:22" ht="18" customHeight="1" x14ac:dyDescent="0.45">
      <c r="A3" s="86"/>
      <c r="B3" s="86"/>
      <c r="C3" s="86"/>
      <c r="D3" s="86"/>
      <c r="E3" s="86"/>
      <c r="F3" s="86"/>
      <c r="G3" s="86"/>
      <c r="H3" s="86"/>
      <c r="I3" s="86"/>
      <c r="J3" s="76"/>
      <c r="K3" s="76"/>
      <c r="L3" s="76"/>
    </row>
    <row r="4" spans="1:22" ht="22.2" x14ac:dyDescent="0.5">
      <c r="B4" s="35" t="s">
        <v>93</v>
      </c>
      <c r="C4" s="35"/>
      <c r="D4" s="36"/>
      <c r="E4" s="36"/>
      <c r="F4" s="36"/>
      <c r="G4" s="36"/>
      <c r="H4" s="36"/>
      <c r="I4" s="36"/>
      <c r="J4" s="36"/>
      <c r="K4" s="36"/>
      <c r="L4" s="36"/>
    </row>
    <row r="5" spans="1:22" ht="22.2" x14ac:dyDescent="0.5">
      <c r="B5" s="35" t="s">
        <v>98</v>
      </c>
      <c r="C5" s="35"/>
      <c r="D5" s="36"/>
      <c r="E5" s="36"/>
      <c r="F5" s="36"/>
      <c r="G5" s="36"/>
      <c r="H5" s="36"/>
      <c r="I5" s="36"/>
      <c r="J5" s="36"/>
      <c r="K5" s="36"/>
      <c r="L5" s="36"/>
    </row>
    <row r="6" spans="1:22" ht="19.8" x14ac:dyDescent="0.5">
      <c r="A6" s="80" t="s">
        <v>15</v>
      </c>
      <c r="B6" s="81"/>
      <c r="C6" s="82"/>
      <c r="D6" s="82"/>
      <c r="E6" s="9" t="s">
        <v>82</v>
      </c>
      <c r="F6" s="82"/>
      <c r="G6" s="82"/>
      <c r="H6" s="9" t="s">
        <v>83</v>
      </c>
      <c r="I6" s="8"/>
      <c r="J6" s="10" t="s">
        <v>18</v>
      </c>
      <c r="K6" s="36"/>
      <c r="L6" s="36"/>
    </row>
    <row r="7" spans="1:22" s="2" customFormat="1" ht="18" customHeight="1" x14ac:dyDescent="0.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22" ht="26.4" x14ac:dyDescent="0.45">
      <c r="A8" s="90" t="s">
        <v>102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2"/>
    </row>
    <row r="9" spans="1:22" ht="43.95" customHeight="1" x14ac:dyDescent="0.45">
      <c r="A9" s="96" t="s">
        <v>85</v>
      </c>
      <c r="B9" s="96"/>
      <c r="C9" s="135"/>
      <c r="D9" s="136"/>
      <c r="E9" s="136"/>
      <c r="F9" s="136"/>
      <c r="G9" s="137"/>
      <c r="H9" s="87" t="s">
        <v>86</v>
      </c>
      <c r="I9" s="88"/>
      <c r="J9" s="131"/>
      <c r="K9" s="131"/>
      <c r="L9" s="131"/>
    </row>
    <row r="10" spans="1:22" ht="28.2" customHeight="1" x14ac:dyDescent="0.45">
      <c r="A10" s="96" t="s">
        <v>87</v>
      </c>
      <c r="B10" s="96"/>
      <c r="C10" s="135"/>
      <c r="D10" s="136"/>
      <c r="E10" s="136"/>
      <c r="F10" s="136"/>
      <c r="G10" s="137"/>
      <c r="H10" s="87" t="s">
        <v>88</v>
      </c>
      <c r="I10" s="88"/>
      <c r="J10" s="132"/>
      <c r="K10" s="132"/>
      <c r="L10" s="132"/>
    </row>
    <row r="11" spans="1:22" ht="43.95" customHeight="1" x14ac:dyDescent="0.45">
      <c r="A11" s="96" t="s">
        <v>26</v>
      </c>
      <c r="B11" s="125"/>
      <c r="C11" s="93"/>
      <c r="D11" s="94"/>
      <c r="E11" s="94"/>
      <c r="F11" s="94"/>
      <c r="G11" s="95"/>
      <c r="H11" s="87" t="s">
        <v>27</v>
      </c>
      <c r="I11" s="88"/>
      <c r="J11" s="78"/>
      <c r="K11" s="78"/>
      <c r="L11" s="78"/>
    </row>
    <row r="12" spans="1:22" s="2" customFormat="1" ht="30" customHeight="1" x14ac:dyDescent="0.5">
      <c r="A12" s="133" t="s">
        <v>28</v>
      </c>
      <c r="B12" s="134"/>
      <c r="C12" s="73" t="s">
        <v>29</v>
      </c>
      <c r="D12" s="75"/>
      <c r="E12" s="117"/>
      <c r="F12" s="118"/>
      <c r="G12" s="118"/>
      <c r="H12" s="118"/>
      <c r="I12" s="118"/>
      <c r="J12" s="118"/>
      <c r="K12" s="118"/>
      <c r="L12" s="118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2.8" thickBot="1" x14ac:dyDescent="0.5">
      <c r="A13" s="126" t="s">
        <v>89</v>
      </c>
      <c r="B13" s="127"/>
      <c r="C13" s="119" t="s">
        <v>9</v>
      </c>
      <c r="D13" s="120"/>
      <c r="E13" s="120"/>
      <c r="F13" s="120"/>
      <c r="G13" s="120"/>
      <c r="H13" s="120"/>
      <c r="I13" s="120"/>
      <c r="J13" s="120"/>
      <c r="K13" s="120"/>
      <c r="L13" s="121"/>
    </row>
    <row r="14" spans="1:22" ht="28.2" customHeight="1" thickTop="1" thickBot="1" x14ac:dyDescent="0.5">
      <c r="A14" s="57"/>
      <c r="B14" s="89" t="s">
        <v>96</v>
      </c>
      <c r="C14" s="89"/>
      <c r="D14" s="89"/>
      <c r="E14" s="89"/>
      <c r="F14" s="89"/>
      <c r="G14" s="89"/>
      <c r="H14" s="57"/>
      <c r="I14" s="37" t="s">
        <v>95</v>
      </c>
      <c r="J14" s="38"/>
      <c r="K14" s="129"/>
      <c r="L14" s="130"/>
    </row>
    <row r="15" spans="1:22" ht="43.95" customHeight="1" thickTop="1" x14ac:dyDescent="0.45">
      <c r="A15" s="128" t="s">
        <v>90</v>
      </c>
      <c r="B15" s="125"/>
      <c r="C15" s="122"/>
      <c r="D15" s="123"/>
      <c r="E15" s="123"/>
      <c r="F15" s="123"/>
      <c r="G15" s="123"/>
      <c r="H15" s="123"/>
      <c r="I15" s="123"/>
      <c r="J15" s="123"/>
      <c r="K15" s="123"/>
      <c r="L15" s="124"/>
    </row>
    <row r="16" spans="1:22" s="2" customFormat="1" ht="18" customHeight="1" x14ac:dyDescent="0.5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1:28" ht="26.4" x14ac:dyDescent="0.45">
      <c r="A17" s="90" t="s">
        <v>1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2"/>
    </row>
    <row r="18" spans="1:28" ht="21.9" customHeight="1" x14ac:dyDescent="0.45">
      <c r="A18" s="39" t="s">
        <v>2</v>
      </c>
      <c r="B18" s="83" t="s">
        <v>3</v>
      </c>
      <c r="C18" s="84"/>
      <c r="D18" s="84"/>
      <c r="E18" s="84"/>
      <c r="F18" s="84"/>
      <c r="G18" s="85"/>
      <c r="H18" s="83" t="s">
        <v>4</v>
      </c>
      <c r="I18" s="84"/>
      <c r="J18" s="85"/>
      <c r="K18" s="77" t="s">
        <v>5</v>
      </c>
      <c r="L18" s="77"/>
    </row>
    <row r="19" spans="1:28" ht="36" customHeight="1" x14ac:dyDescent="0.45">
      <c r="A19" s="40">
        <v>1</v>
      </c>
      <c r="B19" s="93"/>
      <c r="C19" s="94"/>
      <c r="D19" s="94"/>
      <c r="E19" s="94"/>
      <c r="F19" s="94"/>
      <c r="G19" s="95"/>
      <c r="H19" s="114"/>
      <c r="I19" s="115"/>
      <c r="J19" s="116"/>
      <c r="K19" s="34"/>
      <c r="L19" s="41" t="s">
        <v>7</v>
      </c>
    </row>
    <row r="20" spans="1:28" ht="36" customHeight="1" x14ac:dyDescent="0.45">
      <c r="A20" s="40">
        <v>2</v>
      </c>
      <c r="B20" s="93"/>
      <c r="C20" s="94"/>
      <c r="D20" s="94"/>
      <c r="E20" s="94"/>
      <c r="F20" s="94"/>
      <c r="G20" s="95"/>
      <c r="H20" s="114"/>
      <c r="I20" s="115"/>
      <c r="J20" s="116"/>
      <c r="K20" s="34"/>
      <c r="L20" s="41" t="s">
        <v>7</v>
      </c>
    </row>
    <row r="21" spans="1:28" ht="36" customHeight="1" x14ac:dyDescent="0.45">
      <c r="A21" s="40">
        <v>3</v>
      </c>
      <c r="B21" s="93"/>
      <c r="C21" s="94"/>
      <c r="D21" s="94"/>
      <c r="E21" s="94"/>
      <c r="F21" s="94"/>
      <c r="G21" s="95"/>
      <c r="H21" s="114"/>
      <c r="I21" s="115"/>
      <c r="J21" s="116"/>
      <c r="K21" s="34"/>
      <c r="L21" s="41" t="s">
        <v>7</v>
      </c>
    </row>
    <row r="22" spans="1:28" ht="36" customHeight="1" x14ac:dyDescent="0.45">
      <c r="A22" s="40">
        <v>4</v>
      </c>
      <c r="B22" s="93"/>
      <c r="C22" s="94"/>
      <c r="D22" s="94"/>
      <c r="E22" s="94"/>
      <c r="F22" s="94"/>
      <c r="G22" s="95"/>
      <c r="H22" s="114"/>
      <c r="I22" s="115"/>
      <c r="J22" s="116"/>
      <c r="K22" s="34"/>
      <c r="L22" s="41" t="s">
        <v>7</v>
      </c>
    </row>
    <row r="23" spans="1:28" s="2" customFormat="1" ht="18" customHeight="1" x14ac:dyDescent="0.5"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</row>
    <row r="24" spans="1:28" s="2" customFormat="1" ht="27" thickBot="1" x14ac:dyDescent="0.55000000000000004">
      <c r="A24" s="104" t="s">
        <v>101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6"/>
    </row>
    <row r="25" spans="1:28" s="2" customFormat="1" ht="30" customHeight="1" thickTop="1" thickBot="1" x14ac:dyDescent="0.55000000000000004">
      <c r="A25" s="70"/>
      <c r="B25" s="42" t="s">
        <v>8</v>
      </c>
      <c r="C25" s="42"/>
      <c r="D25" s="3"/>
      <c r="E25" s="14"/>
      <c r="F25" s="14"/>
      <c r="G25" s="14"/>
      <c r="H25" s="70"/>
      <c r="I25" s="43" t="s">
        <v>59</v>
      </c>
      <c r="J25" s="44"/>
      <c r="K25" s="44"/>
      <c r="L25" s="45"/>
      <c r="AA25" s="54"/>
      <c r="AB25" s="54"/>
    </row>
    <row r="26" spans="1:28" s="2" customFormat="1" ht="30" customHeight="1" thickTop="1" thickBot="1" x14ac:dyDescent="0.55000000000000004">
      <c r="A26" s="70"/>
      <c r="B26" s="46" t="s">
        <v>10</v>
      </c>
      <c r="C26" s="72"/>
      <c r="D26" s="47"/>
      <c r="E26" s="48"/>
      <c r="F26" s="48"/>
      <c r="G26" s="48"/>
      <c r="H26" s="70"/>
      <c r="I26" s="49" t="s">
        <v>84</v>
      </c>
      <c r="J26" s="4"/>
      <c r="K26" s="4"/>
      <c r="L26" s="50"/>
      <c r="AA26" s="54"/>
      <c r="AB26" s="54"/>
    </row>
    <row r="27" spans="1:28" s="2" customFormat="1" ht="22.8" thickTop="1" x14ac:dyDescent="0.5">
      <c r="A27" s="113" t="s">
        <v>105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AA27" s="54"/>
      <c r="AB27" s="54"/>
    </row>
    <row r="28" spans="1:28" s="2" customFormat="1" ht="18" customHeight="1" x14ac:dyDescent="0.5"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28" ht="26.4" x14ac:dyDescent="0.45">
      <c r="A29" s="107" t="s">
        <v>12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9"/>
    </row>
    <row r="30" spans="1:28" ht="124.2" customHeight="1" x14ac:dyDescent="0.45">
      <c r="A30" s="110" t="s">
        <v>94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2"/>
    </row>
    <row r="31" spans="1:28" s="2" customFormat="1" ht="18" customHeight="1" x14ac:dyDescent="0.5"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  <row r="32" spans="1:28" ht="20.100000000000001" customHeight="1" x14ac:dyDescent="0.45">
      <c r="A32" s="107" t="s">
        <v>13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9"/>
    </row>
    <row r="33" spans="1:12" ht="78.599999999999994" customHeight="1" x14ac:dyDescent="0.45">
      <c r="A33" s="97" t="s">
        <v>106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1:12" s="2" customFormat="1" ht="18" customHeight="1" thickBot="1" x14ac:dyDescent="0.55000000000000004"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</row>
    <row r="35" spans="1:12" ht="86.4" customHeight="1" thickBot="1" x14ac:dyDescent="0.5">
      <c r="A35" s="100" t="s">
        <v>11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2"/>
    </row>
    <row r="36" spans="1:12" x14ac:dyDescent="0.45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2" x14ac:dyDescent="0.45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1:12" x14ac:dyDescent="0.45"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x14ac:dyDescent="0.45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2" x14ac:dyDescent="0.45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</row>
    <row r="41" spans="1:12" x14ac:dyDescent="0.4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1:12" x14ac:dyDescent="0.4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2" x14ac:dyDescent="0.45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 x14ac:dyDescent="0.4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12" x14ac:dyDescent="0.4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</sheetData>
  <sheetProtection algorithmName="SHA-512" hashValue="+hqaf42ZtyRLrum0ajDa8bG//0AjFBVypeAVG+TCw9GwCG9S7ogVI25XUFbYGbOb0hALT0aBxcW+JHIVINIKkg==" saltValue="OwozpfhbGQSbdPTBRsuSTg==" spinCount="100000" sheet="1" objects="1" scenarios="1" selectLockedCells="1"/>
  <mergeCells count="51">
    <mergeCell ref="A11:B11"/>
    <mergeCell ref="A13:B13"/>
    <mergeCell ref="A15:B15"/>
    <mergeCell ref="K14:L14"/>
    <mergeCell ref="J9:L9"/>
    <mergeCell ref="A10:B10"/>
    <mergeCell ref="J10:L10"/>
    <mergeCell ref="H11:I11"/>
    <mergeCell ref="A12:B12"/>
    <mergeCell ref="C9:G9"/>
    <mergeCell ref="C10:G10"/>
    <mergeCell ref="B19:G19"/>
    <mergeCell ref="A17:L17"/>
    <mergeCell ref="H19:J19"/>
    <mergeCell ref="H18:J18"/>
    <mergeCell ref="E12:L12"/>
    <mergeCell ref="C13:L13"/>
    <mergeCell ref="C15:L15"/>
    <mergeCell ref="H20:J20"/>
    <mergeCell ref="H21:J21"/>
    <mergeCell ref="H22:J22"/>
    <mergeCell ref="B20:G20"/>
    <mergeCell ref="B21:G21"/>
    <mergeCell ref="B22:G22"/>
    <mergeCell ref="A33:L33"/>
    <mergeCell ref="A35:L35"/>
    <mergeCell ref="B31:L31"/>
    <mergeCell ref="B34:L34"/>
    <mergeCell ref="B23:L23"/>
    <mergeCell ref="A24:L24"/>
    <mergeCell ref="B28:L28"/>
    <mergeCell ref="A29:L29"/>
    <mergeCell ref="A32:L32"/>
    <mergeCell ref="A30:L30"/>
    <mergeCell ref="A27:L27"/>
    <mergeCell ref="J1:L3"/>
    <mergeCell ref="K18:L18"/>
    <mergeCell ref="J11:L11"/>
    <mergeCell ref="B16:L16"/>
    <mergeCell ref="A6:B6"/>
    <mergeCell ref="B7:L7"/>
    <mergeCell ref="F6:G6"/>
    <mergeCell ref="B18:G18"/>
    <mergeCell ref="A1:I3"/>
    <mergeCell ref="H10:I10"/>
    <mergeCell ref="B14:G14"/>
    <mergeCell ref="A8:L8"/>
    <mergeCell ref="H9:I9"/>
    <mergeCell ref="C11:G11"/>
    <mergeCell ref="C6:D6"/>
    <mergeCell ref="A9:B9"/>
  </mergeCells>
  <phoneticPr fontId="3"/>
  <dataValidations count="1">
    <dataValidation type="list" showInputMessage="1" showErrorMessage="1" sqref="A14 H14 H25:H26 A25:A26">
      <formula1>"　,●"</formula1>
    </dataValidation>
  </dataValidations>
  <pageMargins left="0.39370078740157483" right="0.39370078740157483" top="0.39370078740157483" bottom="0.19685039370078741" header="0.11811023622047245" footer="0.11811023622047245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showGridLines="0" view="pageBreakPreview" zoomScaleNormal="100" zoomScaleSheetLayoutView="100" workbookViewId="0">
      <selection activeCell="C8" sqref="C8:J8"/>
    </sheetView>
  </sheetViews>
  <sheetFormatPr defaultColWidth="8.88671875" defaultRowHeight="18" x14ac:dyDescent="0.45"/>
  <cols>
    <col min="1" max="1" width="6.77734375" style="1" customWidth="1"/>
    <col min="2" max="2" width="11.77734375" style="1" customWidth="1"/>
    <col min="3" max="3" width="5.77734375" style="1" customWidth="1"/>
    <col min="4" max="4" width="4.77734375" style="1" customWidth="1"/>
    <col min="5" max="5" width="5.77734375" style="1" customWidth="1"/>
    <col min="6" max="6" width="6" style="1" customWidth="1"/>
    <col min="7" max="7" width="5.77734375" style="1" customWidth="1"/>
    <col min="8" max="9" width="4.33203125" style="1" customWidth="1"/>
    <col min="10" max="10" width="4" style="1" customWidth="1"/>
    <col min="11" max="14" width="5" style="1" customWidth="1"/>
    <col min="15" max="15" width="6.21875" style="1" customWidth="1"/>
    <col min="16" max="16" width="6.77734375" style="1" customWidth="1"/>
    <col min="17" max="17" width="4.88671875" style="1" customWidth="1"/>
    <col min="18" max="18" width="5" style="1" customWidth="1"/>
    <col min="19" max="19" width="6.21875" style="1" customWidth="1"/>
    <col min="20" max="20" width="6.77734375" style="1" customWidth="1"/>
    <col min="21" max="21" width="5" style="1" customWidth="1"/>
    <col min="22" max="16384" width="8.88671875" style="1"/>
  </cols>
  <sheetData>
    <row r="1" spans="1:21" ht="27" customHeight="1" x14ac:dyDescent="0.95">
      <c r="A1" s="138" t="s">
        <v>14</v>
      </c>
      <c r="B1" s="138"/>
      <c r="C1" s="138"/>
      <c r="D1" s="138"/>
      <c r="E1" s="138"/>
      <c r="F1" s="138"/>
      <c r="G1" s="138"/>
      <c r="H1" s="138"/>
      <c r="I1" s="138"/>
      <c r="J1" s="5"/>
      <c r="K1" s="5"/>
      <c r="L1" s="5"/>
      <c r="M1" s="5"/>
      <c r="N1" s="6"/>
      <c r="O1" s="7"/>
      <c r="P1" s="139" t="s">
        <v>6</v>
      </c>
      <c r="Q1" s="139"/>
      <c r="R1" s="139"/>
      <c r="S1" s="139"/>
      <c r="T1" s="139"/>
      <c r="U1" s="139"/>
    </row>
    <row r="2" spans="1:21" ht="22.2" customHeight="1" x14ac:dyDescent="0.95">
      <c r="A2" s="138"/>
      <c r="B2" s="138"/>
      <c r="C2" s="138"/>
      <c r="D2" s="138"/>
      <c r="E2" s="138"/>
      <c r="F2" s="138"/>
      <c r="G2" s="138"/>
      <c r="H2" s="138"/>
      <c r="I2" s="138"/>
      <c r="J2" s="5"/>
      <c r="K2" s="5"/>
      <c r="L2" s="5"/>
      <c r="M2" s="5"/>
      <c r="N2" s="6"/>
      <c r="O2" s="7"/>
      <c r="P2" s="139"/>
      <c r="Q2" s="139"/>
      <c r="R2" s="139"/>
      <c r="S2" s="139"/>
      <c r="T2" s="139"/>
      <c r="U2" s="139"/>
    </row>
    <row r="3" spans="1:21" ht="18" customHeight="1" x14ac:dyDescent="0.95">
      <c r="A3" s="60" t="s">
        <v>99</v>
      </c>
      <c r="B3" s="55"/>
      <c r="C3" s="55"/>
      <c r="D3" s="55"/>
      <c r="E3" s="55"/>
      <c r="F3" s="55"/>
      <c r="G3" s="55"/>
      <c r="H3" s="55"/>
      <c r="I3" s="55"/>
      <c r="J3" s="5"/>
      <c r="K3" s="5"/>
      <c r="L3" s="5"/>
      <c r="M3" s="5"/>
      <c r="N3" s="6"/>
      <c r="O3" s="7"/>
      <c r="P3" s="56"/>
      <c r="Q3" s="56"/>
      <c r="R3" s="56"/>
      <c r="S3" s="56"/>
      <c r="T3" s="56"/>
      <c r="U3" s="56"/>
    </row>
    <row r="4" spans="1:21" ht="18" customHeight="1" thickBot="1" x14ac:dyDescent="0.55000000000000004">
      <c r="A4" s="61" t="s">
        <v>100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2"/>
    </row>
    <row r="5" spans="1:21" s="11" customFormat="1" ht="24" customHeight="1" thickTop="1" thickBot="1" x14ac:dyDescent="0.45">
      <c r="A5" s="140" t="s">
        <v>15</v>
      </c>
      <c r="B5" s="141"/>
      <c r="C5" s="142"/>
      <c r="D5" s="143"/>
      <c r="E5" s="9" t="s">
        <v>16</v>
      </c>
      <c r="F5" s="8"/>
      <c r="G5" s="58" t="s">
        <v>17</v>
      </c>
      <c r="H5" s="143"/>
      <c r="I5" s="143"/>
      <c r="J5" s="10" t="s">
        <v>18</v>
      </c>
      <c r="K5" s="9" t="s">
        <v>19</v>
      </c>
      <c r="L5" s="9"/>
      <c r="M5" s="62"/>
      <c r="N5" s="68"/>
      <c r="O5" s="69" t="s">
        <v>97</v>
      </c>
      <c r="P5" s="67" t="s">
        <v>20</v>
      </c>
      <c r="Q5" s="67"/>
      <c r="R5" s="67"/>
      <c r="S5" s="69"/>
      <c r="T5" s="144" t="s">
        <v>21</v>
      </c>
      <c r="U5" s="145"/>
    </row>
    <row r="6" spans="1:21" s="11" customFormat="1" ht="9" customHeight="1" thickTop="1" x14ac:dyDescent="0.4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s="2" customFormat="1" ht="19.8" x14ac:dyDescent="0.5">
      <c r="A7" s="147" t="s">
        <v>103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50"/>
    </row>
    <row r="8" spans="1:21" s="2" customFormat="1" ht="40.200000000000003" customHeight="1" x14ac:dyDescent="0.5">
      <c r="A8" s="151" t="s">
        <v>22</v>
      </c>
      <c r="B8" s="152"/>
      <c r="C8" s="153" t="str">
        <f>IF(校正事前見積!C9="","",校正事前見積!C9)</f>
        <v/>
      </c>
      <c r="D8" s="154"/>
      <c r="E8" s="154"/>
      <c r="F8" s="154"/>
      <c r="G8" s="154"/>
      <c r="H8" s="154"/>
      <c r="I8" s="154"/>
      <c r="J8" s="155"/>
      <c r="K8" s="156" t="s">
        <v>23</v>
      </c>
      <c r="L8" s="157"/>
      <c r="M8" s="158"/>
      <c r="N8" s="159" t="str">
        <f>IF(校正事前見積!J9="","",校正事前見積!J9)</f>
        <v/>
      </c>
      <c r="O8" s="160"/>
      <c r="P8" s="160"/>
      <c r="Q8" s="160"/>
      <c r="R8" s="160"/>
      <c r="S8" s="160"/>
      <c r="T8" s="160"/>
      <c r="U8" s="161"/>
    </row>
    <row r="9" spans="1:21" s="2" customFormat="1" ht="24" customHeight="1" x14ac:dyDescent="0.5">
      <c r="A9" s="162" t="s">
        <v>24</v>
      </c>
      <c r="B9" s="163"/>
      <c r="C9" s="153" t="str">
        <f>IF(校正事前見積!C10="","",校正事前見積!C10)</f>
        <v/>
      </c>
      <c r="D9" s="154"/>
      <c r="E9" s="154"/>
      <c r="F9" s="154"/>
      <c r="G9" s="154"/>
      <c r="H9" s="154"/>
      <c r="I9" s="154"/>
      <c r="J9" s="155"/>
      <c r="K9" s="164" t="s">
        <v>25</v>
      </c>
      <c r="L9" s="165"/>
      <c r="M9" s="166"/>
      <c r="N9" s="154" t="str">
        <f>IF(校正事前見積!J10="","",校正事前見積!J10)</f>
        <v/>
      </c>
      <c r="O9" s="154"/>
      <c r="P9" s="154"/>
      <c r="Q9" s="154"/>
      <c r="R9" s="154"/>
      <c r="S9" s="154"/>
      <c r="T9" s="154"/>
      <c r="U9" s="155"/>
    </row>
    <row r="10" spans="1:21" s="2" customFormat="1" ht="40.200000000000003" customHeight="1" x14ac:dyDescent="0.5">
      <c r="A10" s="167" t="s">
        <v>26</v>
      </c>
      <c r="B10" s="168"/>
      <c r="C10" s="169" t="str">
        <f>IF(校正事前見積!C11="","",校正事前見積!C11)</f>
        <v/>
      </c>
      <c r="D10" s="170"/>
      <c r="E10" s="170"/>
      <c r="F10" s="170"/>
      <c r="G10" s="170"/>
      <c r="H10" s="170"/>
      <c r="I10" s="170"/>
      <c r="J10" s="171"/>
      <c r="K10" s="172" t="s">
        <v>27</v>
      </c>
      <c r="L10" s="173"/>
      <c r="M10" s="174"/>
      <c r="N10" s="159" t="str">
        <f>IF(校正事前見積!J11="","",校正事前見積!J11)</f>
        <v/>
      </c>
      <c r="O10" s="160"/>
      <c r="P10" s="161"/>
      <c r="Q10" s="175" t="s">
        <v>104</v>
      </c>
      <c r="R10" s="176"/>
      <c r="S10" s="159" t="str">
        <f>IF(校正事前見積!K14="","",校正事前見積!K14)</f>
        <v/>
      </c>
      <c r="T10" s="160"/>
      <c r="U10" s="161"/>
    </row>
    <row r="11" spans="1:21" s="2" customFormat="1" ht="30" customHeight="1" x14ac:dyDescent="0.5">
      <c r="A11" s="177" t="s">
        <v>28</v>
      </c>
      <c r="B11" s="178"/>
      <c r="C11" s="28" t="s">
        <v>29</v>
      </c>
      <c r="D11" s="179" t="str">
        <f>IF(校正事前見積!D12="","",校正事前見積!D12)</f>
        <v/>
      </c>
      <c r="E11" s="180"/>
      <c r="F11" s="181" t="str">
        <f>IF(校正事前見積!E12="","",校正事前見積!E12)</f>
        <v/>
      </c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</row>
    <row r="12" spans="1:21" s="2" customFormat="1" ht="25.2" customHeight="1" x14ac:dyDescent="0.5">
      <c r="A12" s="183" t="s">
        <v>30</v>
      </c>
      <c r="B12" s="184"/>
      <c r="C12" s="185"/>
      <c r="D12" s="186"/>
      <c r="E12" s="4" t="s">
        <v>16</v>
      </c>
      <c r="F12" s="74"/>
      <c r="G12" s="59" t="s">
        <v>31</v>
      </c>
      <c r="H12" s="187"/>
      <c r="I12" s="187"/>
      <c r="J12" s="13" t="s">
        <v>32</v>
      </c>
      <c r="K12" s="188" t="s">
        <v>33</v>
      </c>
      <c r="L12" s="189"/>
      <c r="M12" s="190"/>
      <c r="N12" s="191"/>
      <c r="O12" s="192"/>
      <c r="P12" s="192"/>
      <c r="Q12" s="192"/>
      <c r="R12" s="193" t="s">
        <v>34</v>
      </c>
      <c r="S12" s="193"/>
      <c r="T12" s="193"/>
      <c r="U12" s="194"/>
    </row>
    <row r="13" spans="1:21" s="2" customFormat="1" ht="9" customHeight="1" x14ac:dyDescent="0.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</row>
    <row r="14" spans="1:21" s="2" customFormat="1" ht="19.8" x14ac:dyDescent="0.5">
      <c r="A14" s="196" t="s">
        <v>35</v>
      </c>
      <c r="B14" s="197"/>
      <c r="C14" s="198"/>
      <c r="D14" s="198"/>
      <c r="E14" s="198"/>
      <c r="F14" s="198"/>
      <c r="G14" s="198"/>
      <c r="H14" s="198"/>
      <c r="I14" s="198"/>
      <c r="J14" s="198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9"/>
    </row>
    <row r="15" spans="1:21" s="2" customFormat="1" ht="22.2" customHeight="1" x14ac:dyDescent="0.5">
      <c r="A15" s="200" t="s">
        <v>36</v>
      </c>
      <c r="B15" s="201"/>
      <c r="C15" s="159"/>
      <c r="D15" s="160"/>
      <c r="E15" s="160"/>
      <c r="F15" s="160"/>
      <c r="G15" s="160"/>
      <c r="H15" s="160"/>
      <c r="I15" s="160"/>
      <c r="J15" s="161"/>
      <c r="K15" s="202" t="s">
        <v>37</v>
      </c>
      <c r="L15" s="203"/>
      <c r="M15" s="204"/>
      <c r="N15" s="205"/>
      <c r="O15" s="206"/>
      <c r="P15" s="206"/>
      <c r="Q15" s="206"/>
      <c r="R15" s="206"/>
      <c r="S15" s="206"/>
      <c r="T15" s="206"/>
      <c r="U15" s="207"/>
    </row>
    <row r="16" spans="1:21" s="2" customFormat="1" ht="22.2" customHeight="1" x14ac:dyDescent="0.5">
      <c r="A16" s="208" t="s">
        <v>38</v>
      </c>
      <c r="B16" s="208"/>
      <c r="C16" s="159"/>
      <c r="D16" s="160"/>
      <c r="E16" s="160"/>
      <c r="F16" s="160"/>
      <c r="G16" s="160"/>
      <c r="H16" s="160"/>
      <c r="I16" s="160"/>
      <c r="J16" s="161"/>
      <c r="K16" s="209" t="s">
        <v>39</v>
      </c>
      <c r="L16" s="210"/>
      <c r="M16" s="211"/>
      <c r="N16" s="206"/>
      <c r="O16" s="206"/>
      <c r="P16" s="206"/>
      <c r="Q16" s="206"/>
      <c r="R16" s="206"/>
      <c r="S16" s="206"/>
      <c r="T16" s="206"/>
      <c r="U16" s="207"/>
    </row>
    <row r="17" spans="1:21" s="2" customFormat="1" ht="22.2" customHeight="1" x14ac:dyDescent="0.5">
      <c r="A17" s="208" t="s">
        <v>40</v>
      </c>
      <c r="B17" s="208"/>
      <c r="C17" s="159"/>
      <c r="D17" s="160"/>
      <c r="E17" s="160"/>
      <c r="F17" s="160"/>
      <c r="G17" s="160"/>
      <c r="H17" s="160"/>
      <c r="I17" s="160"/>
      <c r="J17" s="161"/>
      <c r="K17" s="209" t="s">
        <v>104</v>
      </c>
      <c r="L17" s="210"/>
      <c r="M17" s="211"/>
      <c r="N17" s="206"/>
      <c r="O17" s="206"/>
      <c r="P17" s="206"/>
      <c r="Q17" s="206"/>
      <c r="R17" s="206"/>
      <c r="S17" s="206"/>
      <c r="T17" s="206"/>
      <c r="U17" s="207"/>
    </row>
    <row r="18" spans="1:21" s="2" customFormat="1" ht="9" customHeight="1" x14ac:dyDescent="0.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</row>
    <row r="19" spans="1:21" s="2" customFormat="1" ht="19.8" x14ac:dyDescent="0.5">
      <c r="A19" s="213" t="s">
        <v>91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5"/>
    </row>
    <row r="20" spans="1:21" s="2" customFormat="1" ht="22.2" customHeight="1" x14ac:dyDescent="0.5">
      <c r="A20" s="216" t="s">
        <v>41</v>
      </c>
      <c r="B20" s="216"/>
      <c r="C20" s="217"/>
      <c r="D20" s="218"/>
      <c r="E20" s="218"/>
      <c r="F20" s="218"/>
      <c r="G20" s="218"/>
      <c r="H20" s="218"/>
      <c r="I20" s="218"/>
      <c r="J20" s="218"/>
      <c r="K20" s="219" t="s">
        <v>42</v>
      </c>
      <c r="L20" s="220"/>
      <c r="M20" s="221"/>
      <c r="N20" s="222"/>
      <c r="O20" s="218"/>
      <c r="P20" s="218"/>
      <c r="Q20" s="218"/>
      <c r="R20" s="218"/>
      <c r="S20" s="218"/>
      <c r="T20" s="218"/>
      <c r="U20" s="223"/>
    </row>
    <row r="21" spans="1:21" s="2" customFormat="1" ht="22.2" customHeight="1" x14ac:dyDescent="0.5">
      <c r="A21" s="224" t="s">
        <v>38</v>
      </c>
      <c r="B21" s="224"/>
      <c r="C21" s="225"/>
      <c r="D21" s="226"/>
      <c r="E21" s="226"/>
      <c r="F21" s="226"/>
      <c r="G21" s="226"/>
      <c r="H21" s="226"/>
      <c r="I21" s="226"/>
      <c r="J21" s="226"/>
      <c r="K21" s="175" t="s">
        <v>43</v>
      </c>
      <c r="L21" s="227"/>
      <c r="M21" s="176"/>
      <c r="N21" s="228"/>
      <c r="O21" s="228"/>
      <c r="P21" s="228"/>
      <c r="Q21" s="228"/>
      <c r="R21" s="228"/>
      <c r="S21" s="228"/>
      <c r="T21" s="228"/>
      <c r="U21" s="229"/>
    </row>
    <row r="22" spans="1:21" s="2" customFormat="1" ht="22.2" customHeight="1" x14ac:dyDescent="0.5">
      <c r="A22" s="230" t="s">
        <v>44</v>
      </c>
      <c r="B22" s="230"/>
      <c r="C22" s="28" t="s">
        <v>29</v>
      </c>
      <c r="D22" s="179"/>
      <c r="E22" s="18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1"/>
    </row>
    <row r="23" spans="1:21" s="2" customFormat="1" ht="9" customHeight="1" x14ac:dyDescent="0.5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1" s="2" customFormat="1" ht="19.8" x14ac:dyDescent="0.5">
      <c r="A24" s="196" t="s">
        <v>45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8"/>
      <c r="L24" s="198"/>
      <c r="M24" s="198"/>
      <c r="N24" s="197"/>
      <c r="O24" s="197"/>
      <c r="P24" s="197"/>
      <c r="Q24" s="197"/>
      <c r="R24" s="197"/>
      <c r="S24" s="197"/>
      <c r="T24" s="197"/>
      <c r="U24" s="199"/>
    </row>
    <row r="25" spans="1:21" s="2" customFormat="1" ht="30" customHeight="1" x14ac:dyDescent="0.5">
      <c r="A25" s="231" t="s">
        <v>46</v>
      </c>
      <c r="B25" s="232"/>
      <c r="C25" s="233" t="str">
        <f>IF(校正事前見積!B19="","",校正事前見積!B19)</f>
        <v/>
      </c>
      <c r="D25" s="234" t="str">
        <f>IF(校正事前見積!D19="","",校正事前見積!D19)</f>
        <v/>
      </c>
      <c r="E25" s="234" t="str">
        <f>IF(校正事前見積!E19="","",校正事前見積!E19)</f>
        <v/>
      </c>
      <c r="F25" s="234" t="str">
        <f>IF(校正事前見積!F19="","",校正事前見積!F19)</f>
        <v/>
      </c>
      <c r="G25" s="234" t="str">
        <f>IF(校正事前見積!G19="","",校正事前見積!G19)</f>
        <v/>
      </c>
      <c r="H25" s="234" t="str">
        <f>IF(校正事前見積!H19="","",校正事前見積!H19)</f>
        <v/>
      </c>
      <c r="I25" s="234" t="str">
        <f>IF(校正事前見積!I19="","",校正事前見積!I19)</f>
        <v/>
      </c>
      <c r="J25" s="235" t="str">
        <f>IF(校正事前見積!J19="","",校正事前見積!J19)</f>
        <v/>
      </c>
      <c r="K25" s="156" t="s">
        <v>47</v>
      </c>
      <c r="L25" s="157"/>
      <c r="M25" s="158"/>
      <c r="N25" s="236" t="str">
        <f>IF(校正事前見積!H19="","",校正事前見積!H19)</f>
        <v/>
      </c>
      <c r="O25" s="237" t="str">
        <f>IF(校正事前見積!T18="","",校正事前見積!T18)</f>
        <v/>
      </c>
      <c r="P25" s="238" t="str">
        <f>IF(校正事前見積!U18="","",校正事前見積!U18)</f>
        <v/>
      </c>
      <c r="Q25" s="156" t="s">
        <v>48</v>
      </c>
      <c r="R25" s="158"/>
      <c r="S25" s="237" t="str">
        <f>IF(校正事前見積!K19="","",校正事前見積!K19)</f>
        <v/>
      </c>
      <c r="T25" s="239" t="str">
        <f>IF(校正事前見積!Q18="","",校正事前見積!Q18)</f>
        <v/>
      </c>
      <c r="U25" s="52" t="s">
        <v>49</v>
      </c>
    </row>
    <row r="26" spans="1:21" s="2" customFormat="1" ht="9" customHeight="1" x14ac:dyDescent="0.5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</row>
    <row r="27" spans="1:21" s="2" customFormat="1" ht="19.8" x14ac:dyDescent="0.5">
      <c r="A27" s="240" t="s">
        <v>50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3"/>
    </row>
    <row r="28" spans="1:21" s="2" customFormat="1" ht="19.8" x14ac:dyDescent="0.5">
      <c r="A28" s="63" t="str">
        <f>IF(校正事前見積!A25="","",校正事前見積!A25)</f>
        <v/>
      </c>
      <c r="B28" s="12" t="s">
        <v>8</v>
      </c>
      <c r="C28" s="244"/>
      <c r="D28" s="244"/>
      <c r="E28" s="244"/>
      <c r="F28" s="244"/>
      <c r="G28" s="244"/>
      <c r="H28" s="244"/>
      <c r="I28" s="244"/>
      <c r="J28" s="29"/>
      <c r="K28" s="245" t="s">
        <v>51</v>
      </c>
      <c r="L28" s="246"/>
      <c r="M28" s="247"/>
      <c r="N28" s="248" t="s">
        <v>52</v>
      </c>
      <c r="O28" s="249"/>
      <c r="P28" s="33"/>
      <c r="Q28" s="18" t="s">
        <v>53</v>
      </c>
      <c r="R28" s="250" t="s">
        <v>54</v>
      </c>
      <c r="S28" s="251"/>
      <c r="T28" s="33"/>
      <c r="U28" s="18" t="s">
        <v>53</v>
      </c>
    </row>
    <row r="29" spans="1:21" s="2" customFormat="1" ht="19.95" customHeight="1" x14ac:dyDescent="0.5">
      <c r="A29" s="64" t="str">
        <f>IF(校正事前見積!A26="","",校正事前見積!A26)</f>
        <v/>
      </c>
      <c r="B29" s="256" t="s">
        <v>55</v>
      </c>
      <c r="C29" s="256"/>
      <c r="D29" s="256"/>
      <c r="E29" s="256"/>
      <c r="F29" s="256"/>
      <c r="G29" s="257" t="s">
        <v>56</v>
      </c>
      <c r="H29" s="258"/>
      <c r="I29" s="258"/>
      <c r="J29" s="259"/>
      <c r="K29" s="15" t="s">
        <v>57</v>
      </c>
      <c r="L29" s="16"/>
      <c r="M29" s="16"/>
      <c r="N29" s="16"/>
      <c r="O29" s="16"/>
      <c r="P29" s="16"/>
      <c r="Q29" s="16"/>
      <c r="R29" s="16"/>
      <c r="S29" s="16"/>
      <c r="T29" s="16"/>
      <c r="U29" s="17"/>
    </row>
    <row r="30" spans="1:21" s="2" customFormat="1" ht="19.8" x14ac:dyDescent="0.5">
      <c r="A30" s="65" t="str">
        <f>IF(校正事前見積!H26="","",校正事前見積!H26)</f>
        <v/>
      </c>
      <c r="B30" s="260" t="s">
        <v>58</v>
      </c>
      <c r="C30" s="260"/>
      <c r="D30" s="260"/>
      <c r="E30" s="260"/>
      <c r="F30" s="260"/>
      <c r="G30" s="257"/>
      <c r="H30" s="258"/>
      <c r="I30" s="258"/>
      <c r="J30" s="259"/>
      <c r="K30" s="261" t="str">
        <f>IF(校正事前見積!C15="","",校正事前見積!C15)</f>
        <v/>
      </c>
      <c r="L30" s="261"/>
      <c r="M30" s="261"/>
      <c r="N30" s="261"/>
      <c r="O30" s="261"/>
      <c r="P30" s="261"/>
      <c r="Q30" s="261"/>
      <c r="R30" s="261"/>
      <c r="S30" s="261"/>
      <c r="T30" s="261"/>
      <c r="U30" s="262"/>
    </row>
    <row r="31" spans="1:21" s="2" customFormat="1" ht="19.8" x14ac:dyDescent="0.5">
      <c r="A31" s="66" t="str">
        <f>IF(校正事前見積!H25="","",校正事前見積!H25)</f>
        <v/>
      </c>
      <c r="B31" s="265" t="s">
        <v>59</v>
      </c>
      <c r="C31" s="265"/>
      <c r="D31" s="265"/>
      <c r="E31" s="265"/>
      <c r="F31" s="265"/>
      <c r="G31" s="265"/>
      <c r="H31" s="265"/>
      <c r="I31" s="265"/>
      <c r="J31" s="266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4"/>
    </row>
    <row r="32" spans="1:21" s="2" customFormat="1" ht="10.199999999999999" customHeight="1" x14ac:dyDescent="0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</row>
    <row r="33" spans="1:21" s="2" customFormat="1" ht="20.399999999999999" thickBot="1" x14ac:dyDescent="0.55000000000000004">
      <c r="A33" s="213" t="s">
        <v>60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5"/>
    </row>
    <row r="34" spans="1:21" s="2" customFormat="1" ht="19.95" customHeight="1" thickTop="1" thickBot="1" x14ac:dyDescent="0.55000000000000004">
      <c r="A34" s="70"/>
      <c r="B34" s="267" t="s">
        <v>61</v>
      </c>
      <c r="C34" s="267"/>
      <c r="D34" s="253"/>
      <c r="E34" s="253"/>
      <c r="F34" s="253"/>
      <c r="G34" s="70" t="s">
        <v>97</v>
      </c>
      <c r="H34" s="27" t="s">
        <v>62</v>
      </c>
      <c r="J34" s="27"/>
      <c r="K34" s="27"/>
      <c r="L34" s="4"/>
      <c r="M34" s="30"/>
      <c r="N34" s="70"/>
      <c r="O34" s="19" t="s">
        <v>63</v>
      </c>
      <c r="P34" s="14"/>
      <c r="Q34" s="29"/>
      <c r="R34" s="70"/>
      <c r="S34" s="23" t="s">
        <v>64</v>
      </c>
      <c r="T34" s="3"/>
      <c r="U34" s="31"/>
    </row>
    <row r="35" spans="1:21" s="2" customFormat="1" ht="19.95" customHeight="1" thickTop="1" thickBot="1" x14ac:dyDescent="0.55000000000000004">
      <c r="A35" s="70"/>
      <c r="B35" s="268" t="s">
        <v>65</v>
      </c>
      <c r="C35" s="268"/>
      <c r="D35" s="269"/>
      <c r="E35" s="270"/>
      <c r="F35" s="20" t="s">
        <v>66</v>
      </c>
      <c r="G35" s="70"/>
      <c r="H35" s="12" t="s">
        <v>67</v>
      </c>
      <c r="I35" s="14"/>
      <c r="J35" s="271"/>
      <c r="K35" s="272"/>
      <c r="L35" s="32" t="s">
        <v>66</v>
      </c>
      <c r="M35" s="29"/>
      <c r="N35" s="70"/>
      <c r="O35" s="23" t="s">
        <v>68</v>
      </c>
      <c r="P35" s="3"/>
      <c r="Q35" s="3"/>
      <c r="R35" s="70"/>
      <c r="S35" s="21" t="s">
        <v>69</v>
      </c>
      <c r="U35" s="22"/>
    </row>
    <row r="36" spans="1:21" s="2" customFormat="1" ht="19.95" customHeight="1" thickTop="1" thickBot="1" x14ac:dyDescent="0.55000000000000004">
      <c r="A36" s="70"/>
      <c r="B36" s="252" t="s">
        <v>70</v>
      </c>
      <c r="C36" s="252"/>
      <c r="D36" s="253"/>
      <c r="E36" s="253"/>
      <c r="F36" s="253"/>
      <c r="G36" s="70"/>
      <c r="H36" s="23" t="s">
        <v>71</v>
      </c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5"/>
    </row>
    <row r="37" spans="1:21" s="2" customFormat="1" ht="9" customHeight="1" thickTop="1" x14ac:dyDescent="0.5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</row>
    <row r="38" spans="1:21" s="2" customFormat="1" ht="19.8" x14ac:dyDescent="0.5">
      <c r="A38" s="147" t="s">
        <v>72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273"/>
    </row>
    <row r="39" spans="1:21" s="2" customFormat="1" ht="19.95" customHeight="1" x14ac:dyDescent="0.5">
      <c r="A39" s="274" t="s">
        <v>73</v>
      </c>
      <c r="B39" s="275"/>
      <c r="C39" s="278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80"/>
    </row>
    <row r="40" spans="1:21" s="2" customFormat="1" ht="19.95" customHeight="1" x14ac:dyDescent="0.5">
      <c r="A40" s="276"/>
      <c r="B40" s="277"/>
      <c r="C40" s="281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3"/>
    </row>
    <row r="41" spans="1:21" s="2" customFormat="1" ht="25.95" customHeight="1" x14ac:dyDescent="0.5">
      <c r="A41" s="284" t="s">
        <v>74</v>
      </c>
      <c r="B41" s="285"/>
      <c r="C41" s="286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8"/>
    </row>
    <row r="42" spans="1:21" s="2" customFormat="1" ht="25.95" customHeight="1" x14ac:dyDescent="0.5">
      <c r="A42" s="274"/>
      <c r="B42" s="275"/>
      <c r="C42" s="281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3"/>
    </row>
    <row r="43" spans="1:21" s="2" customFormat="1" ht="19.8" x14ac:dyDescent="0.5">
      <c r="A43" s="292" t="s">
        <v>75</v>
      </c>
      <c r="B43" s="293"/>
      <c r="C43" s="296" t="s">
        <v>76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8"/>
    </row>
    <row r="44" spans="1:21" s="2" customFormat="1" ht="28.2" customHeight="1" thickBot="1" x14ac:dyDescent="0.55000000000000004">
      <c r="A44" s="294"/>
      <c r="B44" s="295"/>
      <c r="C44" s="222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23"/>
    </row>
    <row r="45" spans="1:21" s="2" customFormat="1" ht="16.95" customHeight="1" thickTop="1" thickBot="1" x14ac:dyDescent="0.55000000000000004">
      <c r="A45" s="292" t="s">
        <v>92</v>
      </c>
      <c r="B45" s="285"/>
      <c r="C45" s="70"/>
      <c r="D45" s="24" t="s">
        <v>77</v>
      </c>
      <c r="E45" s="70"/>
      <c r="F45" s="24" t="s">
        <v>78</v>
      </c>
      <c r="G45" s="70" t="s">
        <v>97</v>
      </c>
      <c r="H45" s="25" t="s">
        <v>79</v>
      </c>
      <c r="N45" s="24"/>
      <c r="O45" s="24"/>
      <c r="P45" s="24"/>
      <c r="Q45" s="24"/>
      <c r="R45" s="24"/>
      <c r="S45" s="24"/>
      <c r="T45" s="24"/>
      <c r="U45" s="26"/>
    </row>
    <row r="46" spans="1:21" s="2" customFormat="1" ht="16.95" customHeight="1" thickTop="1" x14ac:dyDescent="0.5">
      <c r="A46" s="274"/>
      <c r="B46" s="275"/>
      <c r="C46" s="29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1"/>
    </row>
    <row r="47" spans="1:21" s="2" customFormat="1" ht="16.95" customHeight="1" x14ac:dyDescent="0.5">
      <c r="A47" s="302" t="s">
        <v>80</v>
      </c>
      <c r="B47" s="303"/>
      <c r="C47" s="286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8"/>
    </row>
    <row r="48" spans="1:21" s="2" customFormat="1" ht="16.95" customHeight="1" x14ac:dyDescent="0.5">
      <c r="A48" s="304"/>
      <c r="B48" s="305"/>
      <c r="C48" s="281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3"/>
    </row>
    <row r="49" spans="1:21" s="2" customFormat="1" ht="9" customHeight="1" thickBot="1" x14ac:dyDescent="0.55000000000000004"/>
    <row r="50" spans="1:21" s="2" customFormat="1" ht="77.400000000000006" customHeight="1" thickBot="1" x14ac:dyDescent="0.55000000000000004">
      <c r="A50" s="289" t="s">
        <v>81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1"/>
    </row>
  </sheetData>
  <sheetProtection algorithmName="SHA-512" hashValue="Tr7Rn/LteTXXQ008IxgVujonePIBQOEsWfkGBCfgp3SZHyqHcdjxKluUrd3zxiOZoPc89+0nO2sUflnFreUr1w==" saltValue="uVlnEecmm6m6Oq123brTkA==" spinCount="100000" sheet="1" selectLockedCells="1"/>
  <mergeCells count="99">
    <mergeCell ref="A50:U50"/>
    <mergeCell ref="A43:B44"/>
    <mergeCell ref="C43:U43"/>
    <mergeCell ref="C44:U44"/>
    <mergeCell ref="A45:B46"/>
    <mergeCell ref="C46:U46"/>
    <mergeCell ref="A47:B48"/>
    <mergeCell ref="C47:U48"/>
    <mergeCell ref="A37:U37"/>
    <mergeCell ref="A38:U38"/>
    <mergeCell ref="A39:B40"/>
    <mergeCell ref="C39:U40"/>
    <mergeCell ref="A41:B42"/>
    <mergeCell ref="C41:U42"/>
    <mergeCell ref="B36:F36"/>
    <mergeCell ref="J36:U36"/>
    <mergeCell ref="B29:F29"/>
    <mergeCell ref="G29:J30"/>
    <mergeCell ref="B30:F30"/>
    <mergeCell ref="K30:U31"/>
    <mergeCell ref="B31:J31"/>
    <mergeCell ref="A32:U32"/>
    <mergeCell ref="A33:U33"/>
    <mergeCell ref="B34:F34"/>
    <mergeCell ref="B35:C35"/>
    <mergeCell ref="D35:E35"/>
    <mergeCell ref="J35:K35"/>
    <mergeCell ref="A26:U26"/>
    <mergeCell ref="A27:U27"/>
    <mergeCell ref="C28:I28"/>
    <mergeCell ref="K28:M28"/>
    <mergeCell ref="N28:O28"/>
    <mergeCell ref="R28:S28"/>
    <mergeCell ref="A23:U23"/>
    <mergeCell ref="A24:U24"/>
    <mergeCell ref="A25:B25"/>
    <mergeCell ref="C25:J25"/>
    <mergeCell ref="K25:M25"/>
    <mergeCell ref="N25:P25"/>
    <mergeCell ref="Q25:R25"/>
    <mergeCell ref="S25:T25"/>
    <mergeCell ref="A21:B21"/>
    <mergeCell ref="C21:J21"/>
    <mergeCell ref="K21:M21"/>
    <mergeCell ref="N21:U21"/>
    <mergeCell ref="A22:B22"/>
    <mergeCell ref="D22:E22"/>
    <mergeCell ref="F22:U22"/>
    <mergeCell ref="A18:U18"/>
    <mergeCell ref="A19:U19"/>
    <mergeCell ref="A20:B20"/>
    <mergeCell ref="C20:J20"/>
    <mergeCell ref="K20:M20"/>
    <mergeCell ref="N20:U20"/>
    <mergeCell ref="A16:B16"/>
    <mergeCell ref="C16:J16"/>
    <mergeCell ref="K16:M16"/>
    <mergeCell ref="N16:U16"/>
    <mergeCell ref="A17:B17"/>
    <mergeCell ref="C17:J17"/>
    <mergeCell ref="K17:M17"/>
    <mergeCell ref="N17:U17"/>
    <mergeCell ref="A13:U13"/>
    <mergeCell ref="A14:U14"/>
    <mergeCell ref="A15:B15"/>
    <mergeCell ref="C15:J15"/>
    <mergeCell ref="K15:M15"/>
    <mergeCell ref="N15:U15"/>
    <mergeCell ref="A11:B11"/>
    <mergeCell ref="D11:E11"/>
    <mergeCell ref="F11:U11"/>
    <mergeCell ref="A12:B12"/>
    <mergeCell ref="C12:D12"/>
    <mergeCell ref="H12:I12"/>
    <mergeCell ref="K12:M12"/>
    <mergeCell ref="N12:Q12"/>
    <mergeCell ref="R12:U12"/>
    <mergeCell ref="A9:B9"/>
    <mergeCell ref="C9:J9"/>
    <mergeCell ref="K9:M9"/>
    <mergeCell ref="N9:U9"/>
    <mergeCell ref="A10:B10"/>
    <mergeCell ref="C10:J10"/>
    <mergeCell ref="K10:M10"/>
    <mergeCell ref="N10:P10"/>
    <mergeCell ref="Q10:R10"/>
    <mergeCell ref="S10:U10"/>
    <mergeCell ref="A6:U6"/>
    <mergeCell ref="A7:U7"/>
    <mergeCell ref="A8:B8"/>
    <mergeCell ref="C8:J8"/>
    <mergeCell ref="K8:M8"/>
    <mergeCell ref="N8:U8"/>
    <mergeCell ref="A1:I2"/>
    <mergeCell ref="P1:U2"/>
    <mergeCell ref="A5:B5"/>
    <mergeCell ref="C5:D5"/>
    <mergeCell ref="H5:I5"/>
    <mergeCell ref="T5:U5"/>
  </mergeCells>
  <phoneticPr fontId="3"/>
  <dataValidations count="1">
    <dataValidation type="list" showInputMessage="1" showErrorMessage="1" sqref="A34:A36 G34:G36 N34:N35 R34:R35 C45 E45 G45 O5 S5">
      <formula1>"　,●"</formula1>
    </dataValidation>
  </dataValidations>
  <pageMargins left="0.39370078740157483" right="0.39370078740157483" top="0.39370078740157483" bottom="0.19685039370078741" header="3.937007874015748E-2" footer="3.937007874015748E-2"/>
  <pageSetup paperSize="9" scale="8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showGridLines="0" view="pageBreakPreview" zoomScaleNormal="100" zoomScaleSheetLayoutView="100" workbookViewId="0">
      <selection activeCell="C8" sqref="C8:J8"/>
    </sheetView>
  </sheetViews>
  <sheetFormatPr defaultColWidth="8.88671875" defaultRowHeight="18" x14ac:dyDescent="0.45"/>
  <cols>
    <col min="1" max="1" width="6.77734375" style="1" customWidth="1"/>
    <col min="2" max="2" width="11.77734375" style="1" customWidth="1"/>
    <col min="3" max="3" width="5.77734375" style="1" customWidth="1"/>
    <col min="4" max="4" width="4.77734375" style="1" customWidth="1"/>
    <col min="5" max="5" width="5.77734375" style="1" customWidth="1"/>
    <col min="6" max="6" width="6" style="1" customWidth="1"/>
    <col min="7" max="7" width="5.77734375" style="1" customWidth="1"/>
    <col min="8" max="9" width="4.33203125" style="1" customWidth="1"/>
    <col min="10" max="10" width="4" style="1" customWidth="1"/>
    <col min="11" max="14" width="5" style="1" customWidth="1"/>
    <col min="15" max="15" width="6.21875" style="1" customWidth="1"/>
    <col min="16" max="16" width="6.77734375" style="1" customWidth="1"/>
    <col min="17" max="17" width="4.88671875" style="1" customWidth="1"/>
    <col min="18" max="18" width="5" style="1" customWidth="1"/>
    <col min="19" max="19" width="6.21875" style="1" customWidth="1"/>
    <col min="20" max="20" width="6.77734375" style="1" customWidth="1"/>
    <col min="21" max="21" width="5" style="1" customWidth="1"/>
    <col min="22" max="16384" width="8.88671875" style="1"/>
  </cols>
  <sheetData>
    <row r="1" spans="1:21" ht="27" customHeight="1" x14ac:dyDescent="0.95">
      <c r="A1" s="138" t="s">
        <v>14</v>
      </c>
      <c r="B1" s="138"/>
      <c r="C1" s="138"/>
      <c r="D1" s="138"/>
      <c r="E1" s="138"/>
      <c r="F1" s="138"/>
      <c r="G1" s="138"/>
      <c r="H1" s="138"/>
      <c r="I1" s="138"/>
      <c r="J1" s="5"/>
      <c r="K1" s="5"/>
      <c r="L1" s="5"/>
      <c r="M1" s="5"/>
      <c r="N1" s="6"/>
      <c r="O1" s="7"/>
      <c r="P1" s="139" t="s">
        <v>6</v>
      </c>
      <c r="Q1" s="139"/>
      <c r="R1" s="139"/>
      <c r="S1" s="139"/>
      <c r="T1" s="139"/>
      <c r="U1" s="139"/>
    </row>
    <row r="2" spans="1:21" ht="22.2" customHeight="1" x14ac:dyDescent="0.95">
      <c r="A2" s="138"/>
      <c r="B2" s="138"/>
      <c r="C2" s="138"/>
      <c r="D2" s="138"/>
      <c r="E2" s="138"/>
      <c r="F2" s="138"/>
      <c r="G2" s="138"/>
      <c r="H2" s="138"/>
      <c r="I2" s="138"/>
      <c r="J2" s="5"/>
      <c r="K2" s="5"/>
      <c r="L2" s="5"/>
      <c r="M2" s="5"/>
      <c r="N2" s="6"/>
      <c r="O2" s="7"/>
      <c r="P2" s="139"/>
      <c r="Q2" s="139"/>
      <c r="R2" s="139"/>
      <c r="S2" s="139"/>
      <c r="T2" s="139"/>
      <c r="U2" s="139"/>
    </row>
    <row r="3" spans="1:21" ht="18" customHeight="1" x14ac:dyDescent="0.95">
      <c r="A3" s="60" t="s">
        <v>99</v>
      </c>
      <c r="B3" s="55"/>
      <c r="C3" s="55"/>
      <c r="D3" s="55"/>
      <c r="E3" s="55"/>
      <c r="F3" s="55"/>
      <c r="G3" s="55"/>
      <c r="H3" s="55"/>
      <c r="I3" s="55"/>
      <c r="J3" s="5"/>
      <c r="K3" s="5"/>
      <c r="L3" s="5"/>
      <c r="M3" s="5"/>
      <c r="N3" s="6"/>
      <c r="O3" s="7"/>
      <c r="P3" s="56"/>
      <c r="Q3" s="56"/>
      <c r="R3" s="56"/>
      <c r="S3" s="56"/>
      <c r="T3" s="56"/>
      <c r="U3" s="56"/>
    </row>
    <row r="4" spans="1:21" ht="18" customHeight="1" thickBot="1" x14ac:dyDescent="0.55000000000000004">
      <c r="A4" s="61" t="s">
        <v>100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2"/>
    </row>
    <row r="5" spans="1:21" s="11" customFormat="1" ht="24" customHeight="1" thickTop="1" thickBot="1" x14ac:dyDescent="0.45">
      <c r="A5" s="140" t="s">
        <v>15</v>
      </c>
      <c r="B5" s="141"/>
      <c r="C5" s="142">
        <v>2026</v>
      </c>
      <c r="D5" s="143"/>
      <c r="E5" s="9" t="s">
        <v>16</v>
      </c>
      <c r="F5" s="8">
        <v>8</v>
      </c>
      <c r="G5" s="58" t="s">
        <v>17</v>
      </c>
      <c r="H5" s="143">
        <v>3</v>
      </c>
      <c r="I5" s="143"/>
      <c r="J5" s="10" t="s">
        <v>18</v>
      </c>
      <c r="K5" s="9" t="s">
        <v>19</v>
      </c>
      <c r="L5" s="9"/>
      <c r="M5" s="62"/>
      <c r="N5" s="68"/>
      <c r="O5" s="69" t="s">
        <v>97</v>
      </c>
      <c r="P5" s="67" t="s">
        <v>20</v>
      </c>
      <c r="Q5" s="67"/>
      <c r="R5" s="67"/>
      <c r="S5" s="69"/>
      <c r="T5" s="144" t="s">
        <v>21</v>
      </c>
      <c r="U5" s="145"/>
    </row>
    <row r="6" spans="1:21" s="11" customFormat="1" ht="9" customHeight="1" thickTop="1" x14ac:dyDescent="0.4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s="2" customFormat="1" ht="19.8" x14ac:dyDescent="0.5">
      <c r="A7" s="147" t="s">
        <v>103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50"/>
    </row>
    <row r="8" spans="1:21" s="2" customFormat="1" ht="40.200000000000003" customHeight="1" x14ac:dyDescent="0.5">
      <c r="A8" s="151" t="s">
        <v>22</v>
      </c>
      <c r="B8" s="152"/>
      <c r="C8" s="153" t="str">
        <f>IF(校正事前見積!C9="","",校正事前見積!C9)</f>
        <v/>
      </c>
      <c r="D8" s="154"/>
      <c r="E8" s="154"/>
      <c r="F8" s="154"/>
      <c r="G8" s="154"/>
      <c r="H8" s="154"/>
      <c r="I8" s="154"/>
      <c r="J8" s="155"/>
      <c r="K8" s="156" t="s">
        <v>23</v>
      </c>
      <c r="L8" s="157"/>
      <c r="M8" s="158"/>
      <c r="N8" s="159" t="str">
        <f>IF(校正事前見積!J9="","",校正事前見積!J9)</f>
        <v/>
      </c>
      <c r="O8" s="160"/>
      <c r="P8" s="160"/>
      <c r="Q8" s="160"/>
      <c r="R8" s="160"/>
      <c r="S8" s="160"/>
      <c r="T8" s="160"/>
      <c r="U8" s="161"/>
    </row>
    <row r="9" spans="1:21" s="2" customFormat="1" ht="24" customHeight="1" x14ac:dyDescent="0.5">
      <c r="A9" s="162" t="s">
        <v>24</v>
      </c>
      <c r="B9" s="163"/>
      <c r="C9" s="153" t="str">
        <f>IF(校正事前見積!C10="","",校正事前見積!C10)</f>
        <v/>
      </c>
      <c r="D9" s="154"/>
      <c r="E9" s="154"/>
      <c r="F9" s="154"/>
      <c r="G9" s="154"/>
      <c r="H9" s="154"/>
      <c r="I9" s="154"/>
      <c r="J9" s="155"/>
      <c r="K9" s="164" t="s">
        <v>25</v>
      </c>
      <c r="L9" s="165"/>
      <c r="M9" s="166"/>
      <c r="N9" s="154" t="str">
        <f>IF(校正事前見積!J10="","",校正事前見積!J10)</f>
        <v/>
      </c>
      <c r="O9" s="154"/>
      <c r="P9" s="154"/>
      <c r="Q9" s="154"/>
      <c r="R9" s="154"/>
      <c r="S9" s="154"/>
      <c r="T9" s="154"/>
      <c r="U9" s="155"/>
    </row>
    <row r="10" spans="1:21" s="2" customFormat="1" ht="40.200000000000003" customHeight="1" x14ac:dyDescent="0.5">
      <c r="A10" s="167" t="s">
        <v>26</v>
      </c>
      <c r="B10" s="168"/>
      <c r="C10" s="169" t="str">
        <f>IF(校正事前見積!C11="","",校正事前見積!C11)</f>
        <v/>
      </c>
      <c r="D10" s="170"/>
      <c r="E10" s="170"/>
      <c r="F10" s="170"/>
      <c r="G10" s="170"/>
      <c r="H10" s="170"/>
      <c r="I10" s="170"/>
      <c r="J10" s="171"/>
      <c r="K10" s="172" t="s">
        <v>27</v>
      </c>
      <c r="L10" s="173"/>
      <c r="M10" s="174"/>
      <c r="N10" s="159" t="str">
        <f>IF(校正事前見積!J11="","",校正事前見積!J11)</f>
        <v/>
      </c>
      <c r="O10" s="160"/>
      <c r="P10" s="161"/>
      <c r="Q10" s="175" t="s">
        <v>104</v>
      </c>
      <c r="R10" s="176"/>
      <c r="S10" s="159" t="str">
        <f>IF(校正事前見積!K14="","",校正事前見積!K14)</f>
        <v/>
      </c>
      <c r="T10" s="160"/>
      <c r="U10" s="161"/>
    </row>
    <row r="11" spans="1:21" s="2" customFormat="1" ht="30" customHeight="1" x14ac:dyDescent="0.5">
      <c r="A11" s="177" t="s">
        <v>28</v>
      </c>
      <c r="B11" s="178"/>
      <c r="C11" s="28" t="s">
        <v>29</v>
      </c>
      <c r="D11" s="179" t="str">
        <f>IF(校正事前見積!D12="","",校正事前見積!D12)</f>
        <v/>
      </c>
      <c r="E11" s="180"/>
      <c r="F11" s="306" t="str">
        <f>IF(校正事前見積!E12="","",校正事前見積!E12)</f>
        <v/>
      </c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7"/>
    </row>
    <row r="12" spans="1:21" s="2" customFormat="1" ht="25.2" customHeight="1" x14ac:dyDescent="0.5">
      <c r="A12" s="183" t="s">
        <v>30</v>
      </c>
      <c r="B12" s="184"/>
      <c r="C12" s="185"/>
      <c r="D12" s="186"/>
      <c r="E12" s="4" t="s">
        <v>16</v>
      </c>
      <c r="F12" s="53"/>
      <c r="G12" s="59" t="s">
        <v>31</v>
      </c>
      <c r="H12" s="187"/>
      <c r="I12" s="187"/>
      <c r="J12" s="13" t="s">
        <v>32</v>
      </c>
      <c r="K12" s="188" t="s">
        <v>33</v>
      </c>
      <c r="L12" s="189"/>
      <c r="M12" s="190"/>
      <c r="N12" s="191"/>
      <c r="O12" s="192"/>
      <c r="P12" s="192"/>
      <c r="Q12" s="192"/>
      <c r="R12" s="193" t="s">
        <v>34</v>
      </c>
      <c r="S12" s="193"/>
      <c r="T12" s="193"/>
      <c r="U12" s="194"/>
    </row>
    <row r="13" spans="1:21" s="2" customFormat="1" ht="9" customHeight="1" x14ac:dyDescent="0.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</row>
    <row r="14" spans="1:21" s="2" customFormat="1" ht="19.8" x14ac:dyDescent="0.5">
      <c r="A14" s="196" t="s">
        <v>35</v>
      </c>
      <c r="B14" s="197"/>
      <c r="C14" s="198"/>
      <c r="D14" s="198"/>
      <c r="E14" s="198"/>
      <c r="F14" s="198"/>
      <c r="G14" s="198"/>
      <c r="H14" s="198"/>
      <c r="I14" s="198"/>
      <c r="J14" s="198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9"/>
    </row>
    <row r="15" spans="1:21" s="2" customFormat="1" ht="22.2" customHeight="1" x14ac:dyDescent="0.5">
      <c r="A15" s="200" t="s">
        <v>36</v>
      </c>
      <c r="B15" s="201"/>
      <c r="C15" s="159"/>
      <c r="D15" s="160"/>
      <c r="E15" s="160"/>
      <c r="F15" s="160"/>
      <c r="G15" s="160"/>
      <c r="H15" s="160"/>
      <c r="I15" s="160"/>
      <c r="J15" s="161"/>
      <c r="K15" s="202" t="s">
        <v>37</v>
      </c>
      <c r="L15" s="203"/>
      <c r="M15" s="204"/>
      <c r="N15" s="205"/>
      <c r="O15" s="206"/>
      <c r="P15" s="206"/>
      <c r="Q15" s="206"/>
      <c r="R15" s="206"/>
      <c r="S15" s="206"/>
      <c r="T15" s="206"/>
      <c r="U15" s="207"/>
    </row>
    <row r="16" spans="1:21" s="2" customFormat="1" ht="22.2" customHeight="1" x14ac:dyDescent="0.5">
      <c r="A16" s="208" t="s">
        <v>38</v>
      </c>
      <c r="B16" s="208"/>
      <c r="C16" s="159"/>
      <c r="D16" s="160"/>
      <c r="E16" s="160"/>
      <c r="F16" s="160"/>
      <c r="G16" s="160"/>
      <c r="H16" s="160"/>
      <c r="I16" s="160"/>
      <c r="J16" s="161"/>
      <c r="K16" s="209" t="s">
        <v>39</v>
      </c>
      <c r="L16" s="210"/>
      <c r="M16" s="211"/>
      <c r="N16" s="206"/>
      <c r="O16" s="206"/>
      <c r="P16" s="206"/>
      <c r="Q16" s="206"/>
      <c r="R16" s="206"/>
      <c r="S16" s="206"/>
      <c r="T16" s="206"/>
      <c r="U16" s="207"/>
    </row>
    <row r="17" spans="1:21" s="2" customFormat="1" ht="22.2" customHeight="1" x14ac:dyDescent="0.5">
      <c r="A17" s="208" t="s">
        <v>40</v>
      </c>
      <c r="B17" s="208"/>
      <c r="C17" s="159"/>
      <c r="D17" s="160"/>
      <c r="E17" s="160"/>
      <c r="F17" s="160"/>
      <c r="G17" s="160"/>
      <c r="H17" s="160"/>
      <c r="I17" s="160"/>
      <c r="J17" s="161"/>
      <c r="K17" s="209" t="s">
        <v>104</v>
      </c>
      <c r="L17" s="210"/>
      <c r="M17" s="211"/>
      <c r="N17" s="206"/>
      <c r="O17" s="206"/>
      <c r="P17" s="206"/>
      <c r="Q17" s="206"/>
      <c r="R17" s="206"/>
      <c r="S17" s="206"/>
      <c r="T17" s="206"/>
      <c r="U17" s="207"/>
    </row>
    <row r="18" spans="1:21" s="2" customFormat="1" ht="9" customHeight="1" x14ac:dyDescent="0.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</row>
    <row r="19" spans="1:21" s="2" customFormat="1" ht="19.8" x14ac:dyDescent="0.5">
      <c r="A19" s="213" t="s">
        <v>91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5"/>
    </row>
    <row r="20" spans="1:21" s="2" customFormat="1" ht="22.2" customHeight="1" x14ac:dyDescent="0.5">
      <c r="A20" s="216" t="s">
        <v>41</v>
      </c>
      <c r="B20" s="216"/>
      <c r="C20" s="217"/>
      <c r="D20" s="218"/>
      <c r="E20" s="218"/>
      <c r="F20" s="218"/>
      <c r="G20" s="218"/>
      <c r="H20" s="218"/>
      <c r="I20" s="218"/>
      <c r="J20" s="218"/>
      <c r="K20" s="219" t="s">
        <v>42</v>
      </c>
      <c r="L20" s="220"/>
      <c r="M20" s="221"/>
      <c r="N20" s="222"/>
      <c r="O20" s="218"/>
      <c r="P20" s="218"/>
      <c r="Q20" s="218"/>
      <c r="R20" s="218"/>
      <c r="S20" s="218"/>
      <c r="T20" s="218"/>
      <c r="U20" s="223"/>
    </row>
    <row r="21" spans="1:21" s="2" customFormat="1" ht="22.2" customHeight="1" x14ac:dyDescent="0.5">
      <c r="A21" s="224" t="s">
        <v>38</v>
      </c>
      <c r="B21" s="224"/>
      <c r="C21" s="225"/>
      <c r="D21" s="226"/>
      <c r="E21" s="226"/>
      <c r="F21" s="226"/>
      <c r="G21" s="226"/>
      <c r="H21" s="226"/>
      <c r="I21" s="226"/>
      <c r="J21" s="226"/>
      <c r="K21" s="175" t="s">
        <v>43</v>
      </c>
      <c r="L21" s="227"/>
      <c r="M21" s="176"/>
      <c r="N21" s="228"/>
      <c r="O21" s="228"/>
      <c r="P21" s="228"/>
      <c r="Q21" s="228"/>
      <c r="R21" s="228"/>
      <c r="S21" s="228"/>
      <c r="T21" s="228"/>
      <c r="U21" s="229"/>
    </row>
    <row r="22" spans="1:21" s="2" customFormat="1" ht="22.2" customHeight="1" x14ac:dyDescent="0.5">
      <c r="A22" s="230" t="s">
        <v>44</v>
      </c>
      <c r="B22" s="230"/>
      <c r="C22" s="28" t="s">
        <v>29</v>
      </c>
      <c r="D22" s="179"/>
      <c r="E22" s="18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1"/>
    </row>
    <row r="23" spans="1:21" s="2" customFormat="1" ht="9" customHeight="1" x14ac:dyDescent="0.5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1" s="2" customFormat="1" ht="19.8" x14ac:dyDescent="0.5">
      <c r="A24" s="196" t="s">
        <v>45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8"/>
      <c r="L24" s="198"/>
      <c r="M24" s="198"/>
      <c r="N24" s="197"/>
      <c r="O24" s="197"/>
      <c r="P24" s="197"/>
      <c r="Q24" s="197"/>
      <c r="R24" s="197"/>
      <c r="S24" s="197"/>
      <c r="T24" s="197"/>
      <c r="U24" s="199"/>
    </row>
    <row r="25" spans="1:21" s="2" customFormat="1" ht="30" customHeight="1" x14ac:dyDescent="0.5">
      <c r="A25" s="231" t="s">
        <v>46</v>
      </c>
      <c r="B25" s="232"/>
      <c r="C25" s="308" t="str">
        <f>IF(校正事前見積!B20="","",校正事前見積!B20)</f>
        <v/>
      </c>
      <c r="D25" s="309" t="str">
        <f>IF(校正事前見積!D19="","",校正事前見積!D19)</f>
        <v/>
      </c>
      <c r="E25" s="309" t="str">
        <f>IF(校正事前見積!E19="","",校正事前見積!E19)</f>
        <v/>
      </c>
      <c r="F25" s="309" t="str">
        <f>IF(校正事前見積!F19="","",校正事前見積!F19)</f>
        <v/>
      </c>
      <c r="G25" s="309" t="str">
        <f>IF(校正事前見積!G19="","",校正事前見積!G19)</f>
        <v/>
      </c>
      <c r="H25" s="309" t="str">
        <f>IF(校正事前見積!H19="","",校正事前見積!H19)</f>
        <v/>
      </c>
      <c r="I25" s="309" t="str">
        <f>IF(校正事前見積!I19="","",校正事前見積!I19)</f>
        <v/>
      </c>
      <c r="J25" s="310" t="str">
        <f>IF(校正事前見積!J19="","",校正事前見積!J19)</f>
        <v/>
      </c>
      <c r="K25" s="156" t="s">
        <v>47</v>
      </c>
      <c r="L25" s="157"/>
      <c r="M25" s="158"/>
      <c r="N25" s="311" t="str">
        <f>IF(校正事前見積!H20="","",校正事前見積!H20)</f>
        <v/>
      </c>
      <c r="O25" s="312" t="str">
        <f>IF(校正事前見積!T18="","",校正事前見積!T18)</f>
        <v/>
      </c>
      <c r="P25" s="313" t="str">
        <f>IF(校正事前見積!U18="","",校正事前見積!U18)</f>
        <v/>
      </c>
      <c r="Q25" s="156" t="s">
        <v>48</v>
      </c>
      <c r="R25" s="158"/>
      <c r="S25" s="312" t="str">
        <f>IF(校正事前見積!K20="","",校正事前見積!K20)</f>
        <v/>
      </c>
      <c r="T25" s="314" t="str">
        <f>IF(校正事前見積!Q18="","",校正事前見積!Q18)</f>
        <v/>
      </c>
      <c r="U25" s="52" t="s">
        <v>49</v>
      </c>
    </row>
    <row r="26" spans="1:21" s="2" customFormat="1" ht="9" customHeight="1" x14ac:dyDescent="0.5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</row>
    <row r="27" spans="1:21" s="2" customFormat="1" ht="19.8" x14ac:dyDescent="0.5">
      <c r="A27" s="240" t="s">
        <v>50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3"/>
    </row>
    <row r="28" spans="1:21" s="2" customFormat="1" ht="19.8" x14ac:dyDescent="0.5">
      <c r="A28" s="63" t="str">
        <f>IF(校正事前見積!A25="","",校正事前見積!A25)</f>
        <v/>
      </c>
      <c r="B28" s="12" t="s">
        <v>8</v>
      </c>
      <c r="C28" s="244"/>
      <c r="D28" s="244"/>
      <c r="E28" s="244"/>
      <c r="F28" s="244"/>
      <c r="G28" s="244"/>
      <c r="H28" s="244"/>
      <c r="I28" s="244"/>
      <c r="J28" s="29"/>
      <c r="K28" s="245" t="s">
        <v>51</v>
      </c>
      <c r="L28" s="246"/>
      <c r="M28" s="247"/>
      <c r="N28" s="248" t="s">
        <v>52</v>
      </c>
      <c r="O28" s="249"/>
      <c r="P28" s="33"/>
      <c r="Q28" s="18" t="s">
        <v>53</v>
      </c>
      <c r="R28" s="250" t="s">
        <v>54</v>
      </c>
      <c r="S28" s="251"/>
      <c r="T28" s="33"/>
      <c r="U28" s="18" t="s">
        <v>53</v>
      </c>
    </row>
    <row r="29" spans="1:21" s="2" customFormat="1" ht="19.95" customHeight="1" x14ac:dyDescent="0.5">
      <c r="A29" s="64" t="str">
        <f>IF(校正事前見積!A26="","",校正事前見積!A26)</f>
        <v/>
      </c>
      <c r="B29" s="256" t="s">
        <v>55</v>
      </c>
      <c r="C29" s="256"/>
      <c r="D29" s="256"/>
      <c r="E29" s="256"/>
      <c r="F29" s="256"/>
      <c r="G29" s="257" t="s">
        <v>56</v>
      </c>
      <c r="H29" s="258"/>
      <c r="I29" s="258"/>
      <c r="J29" s="259"/>
      <c r="K29" s="15" t="s">
        <v>57</v>
      </c>
      <c r="L29" s="16"/>
      <c r="M29" s="16"/>
      <c r="N29" s="16"/>
      <c r="O29" s="16"/>
      <c r="P29" s="16"/>
      <c r="Q29" s="16"/>
      <c r="R29" s="16"/>
      <c r="S29" s="16"/>
      <c r="T29" s="16"/>
      <c r="U29" s="17"/>
    </row>
    <row r="30" spans="1:21" s="2" customFormat="1" ht="19.8" x14ac:dyDescent="0.5">
      <c r="A30" s="65" t="str">
        <f>IF(校正事前見積!H26="","",校正事前見積!H26)</f>
        <v/>
      </c>
      <c r="B30" s="260" t="s">
        <v>58</v>
      </c>
      <c r="C30" s="260"/>
      <c r="D30" s="260"/>
      <c r="E30" s="260"/>
      <c r="F30" s="260"/>
      <c r="G30" s="257"/>
      <c r="H30" s="258"/>
      <c r="I30" s="258"/>
      <c r="J30" s="259"/>
      <c r="K30" s="261" t="str">
        <f>IF(校正事前見積!C15="","",校正事前見積!C15)</f>
        <v/>
      </c>
      <c r="L30" s="261"/>
      <c r="M30" s="261"/>
      <c r="N30" s="261"/>
      <c r="O30" s="261"/>
      <c r="P30" s="261"/>
      <c r="Q30" s="261"/>
      <c r="R30" s="261"/>
      <c r="S30" s="261"/>
      <c r="T30" s="261"/>
      <c r="U30" s="262"/>
    </row>
    <row r="31" spans="1:21" s="2" customFormat="1" ht="19.8" x14ac:dyDescent="0.5">
      <c r="A31" s="66" t="str">
        <f>IF(校正事前見積!H25="","",校正事前見積!H25)</f>
        <v/>
      </c>
      <c r="B31" s="265" t="s">
        <v>59</v>
      </c>
      <c r="C31" s="265"/>
      <c r="D31" s="265"/>
      <c r="E31" s="265"/>
      <c r="F31" s="265"/>
      <c r="G31" s="265"/>
      <c r="H31" s="265"/>
      <c r="I31" s="265"/>
      <c r="J31" s="266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4"/>
    </row>
    <row r="32" spans="1:21" s="2" customFormat="1" ht="10.199999999999999" customHeight="1" x14ac:dyDescent="0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</row>
    <row r="33" spans="1:21" s="2" customFormat="1" ht="20.399999999999999" thickBot="1" x14ac:dyDescent="0.55000000000000004">
      <c r="A33" s="213" t="s">
        <v>60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5"/>
    </row>
    <row r="34" spans="1:21" s="2" customFormat="1" ht="19.95" customHeight="1" thickTop="1" thickBot="1" x14ac:dyDescent="0.55000000000000004">
      <c r="A34" s="70"/>
      <c r="B34" s="267" t="s">
        <v>61</v>
      </c>
      <c r="C34" s="267"/>
      <c r="D34" s="253"/>
      <c r="E34" s="253"/>
      <c r="F34" s="253"/>
      <c r="G34" s="70" t="s">
        <v>97</v>
      </c>
      <c r="H34" s="27" t="s">
        <v>62</v>
      </c>
      <c r="J34" s="27"/>
      <c r="K34" s="27"/>
      <c r="L34" s="4"/>
      <c r="M34" s="30"/>
      <c r="N34" s="70"/>
      <c r="O34" s="19" t="s">
        <v>63</v>
      </c>
      <c r="P34" s="14"/>
      <c r="Q34" s="29"/>
      <c r="R34" s="70"/>
      <c r="S34" s="23" t="s">
        <v>64</v>
      </c>
      <c r="T34" s="3"/>
      <c r="U34" s="31"/>
    </row>
    <row r="35" spans="1:21" s="2" customFormat="1" ht="19.95" customHeight="1" thickTop="1" thickBot="1" x14ac:dyDescent="0.55000000000000004">
      <c r="A35" s="70"/>
      <c r="B35" s="268" t="s">
        <v>65</v>
      </c>
      <c r="C35" s="268"/>
      <c r="D35" s="269"/>
      <c r="E35" s="270"/>
      <c r="F35" s="20" t="s">
        <v>66</v>
      </c>
      <c r="G35" s="70"/>
      <c r="H35" s="12" t="s">
        <v>67</v>
      </c>
      <c r="I35" s="14"/>
      <c r="J35" s="271"/>
      <c r="K35" s="272"/>
      <c r="L35" s="32" t="s">
        <v>66</v>
      </c>
      <c r="M35" s="29"/>
      <c r="N35" s="70"/>
      <c r="O35" s="23" t="s">
        <v>68</v>
      </c>
      <c r="P35" s="3"/>
      <c r="Q35" s="3"/>
      <c r="R35" s="70"/>
      <c r="S35" s="21" t="s">
        <v>69</v>
      </c>
      <c r="U35" s="22"/>
    </row>
    <row r="36" spans="1:21" s="2" customFormat="1" ht="19.95" customHeight="1" thickTop="1" thickBot="1" x14ac:dyDescent="0.55000000000000004">
      <c r="A36" s="70"/>
      <c r="B36" s="252" t="s">
        <v>70</v>
      </c>
      <c r="C36" s="252"/>
      <c r="D36" s="253"/>
      <c r="E36" s="253"/>
      <c r="F36" s="253"/>
      <c r="G36" s="70"/>
      <c r="H36" s="23" t="s">
        <v>71</v>
      </c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5"/>
    </row>
    <row r="37" spans="1:21" s="2" customFormat="1" ht="9" customHeight="1" thickTop="1" x14ac:dyDescent="0.5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</row>
    <row r="38" spans="1:21" s="2" customFormat="1" ht="19.8" x14ac:dyDescent="0.5">
      <c r="A38" s="147" t="s">
        <v>72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273"/>
    </row>
    <row r="39" spans="1:21" s="2" customFormat="1" ht="19.95" customHeight="1" x14ac:dyDescent="0.5">
      <c r="A39" s="274" t="s">
        <v>73</v>
      </c>
      <c r="B39" s="275"/>
      <c r="C39" s="278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80"/>
    </row>
    <row r="40" spans="1:21" s="2" customFormat="1" ht="19.95" customHeight="1" x14ac:dyDescent="0.5">
      <c r="A40" s="276"/>
      <c r="B40" s="277"/>
      <c r="C40" s="281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3"/>
    </row>
    <row r="41" spans="1:21" s="2" customFormat="1" ht="25.95" customHeight="1" x14ac:dyDescent="0.5">
      <c r="A41" s="284" t="s">
        <v>74</v>
      </c>
      <c r="B41" s="285"/>
      <c r="C41" s="286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8"/>
    </row>
    <row r="42" spans="1:21" s="2" customFormat="1" ht="25.95" customHeight="1" x14ac:dyDescent="0.5">
      <c r="A42" s="274"/>
      <c r="B42" s="275"/>
      <c r="C42" s="281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3"/>
    </row>
    <row r="43" spans="1:21" s="2" customFormat="1" ht="19.8" x14ac:dyDescent="0.5">
      <c r="A43" s="292" t="s">
        <v>75</v>
      </c>
      <c r="B43" s="293"/>
      <c r="C43" s="296" t="s">
        <v>76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8"/>
    </row>
    <row r="44" spans="1:21" s="2" customFormat="1" ht="28.2" customHeight="1" thickBot="1" x14ac:dyDescent="0.55000000000000004">
      <c r="A44" s="294"/>
      <c r="B44" s="295"/>
      <c r="C44" s="222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23"/>
    </row>
    <row r="45" spans="1:21" s="2" customFormat="1" ht="16.95" customHeight="1" thickTop="1" thickBot="1" x14ac:dyDescent="0.55000000000000004">
      <c r="A45" s="292" t="s">
        <v>92</v>
      </c>
      <c r="B45" s="285"/>
      <c r="C45" s="70"/>
      <c r="D45" s="24" t="s">
        <v>77</v>
      </c>
      <c r="E45" s="70"/>
      <c r="F45" s="24" t="s">
        <v>78</v>
      </c>
      <c r="G45" s="70" t="s">
        <v>97</v>
      </c>
      <c r="H45" s="25" t="s">
        <v>79</v>
      </c>
      <c r="N45" s="24"/>
      <c r="O45" s="24"/>
      <c r="P45" s="24"/>
      <c r="Q45" s="24"/>
      <c r="R45" s="24"/>
      <c r="S45" s="24"/>
      <c r="T45" s="24"/>
      <c r="U45" s="26"/>
    </row>
    <row r="46" spans="1:21" s="2" customFormat="1" ht="16.95" customHeight="1" thickTop="1" x14ac:dyDescent="0.5">
      <c r="A46" s="274"/>
      <c r="B46" s="275"/>
      <c r="C46" s="29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1"/>
    </row>
    <row r="47" spans="1:21" s="2" customFormat="1" ht="16.95" customHeight="1" x14ac:dyDescent="0.5">
      <c r="A47" s="302" t="s">
        <v>80</v>
      </c>
      <c r="B47" s="303"/>
      <c r="C47" s="286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8"/>
    </row>
    <row r="48" spans="1:21" s="2" customFormat="1" ht="16.95" customHeight="1" x14ac:dyDescent="0.5">
      <c r="A48" s="304"/>
      <c r="B48" s="305"/>
      <c r="C48" s="281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3"/>
    </row>
    <row r="49" spans="1:21" s="2" customFormat="1" ht="9" customHeight="1" thickBot="1" x14ac:dyDescent="0.55000000000000004"/>
    <row r="50" spans="1:21" s="2" customFormat="1" ht="77.400000000000006" customHeight="1" thickBot="1" x14ac:dyDescent="0.55000000000000004">
      <c r="A50" s="289" t="s">
        <v>81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1"/>
    </row>
  </sheetData>
  <sheetProtection algorithmName="SHA-512" hashValue="OvxJm5O/D7mCqC5R2SzpKSTEnl+xZnGLupbKeTirocliKlEBTrppysEMnC1yvrIouqb/uk5BwHrFF2z4Eai91Q==" saltValue="moI55t2sFMBj2oV+ae0k5Q==" spinCount="100000" sheet="1" selectLockedCells="1"/>
  <mergeCells count="99">
    <mergeCell ref="A50:U50"/>
    <mergeCell ref="A43:B44"/>
    <mergeCell ref="C43:U43"/>
    <mergeCell ref="C44:U44"/>
    <mergeCell ref="A45:B46"/>
    <mergeCell ref="C46:U46"/>
    <mergeCell ref="A47:B48"/>
    <mergeCell ref="C47:U48"/>
    <mergeCell ref="A37:U37"/>
    <mergeCell ref="A38:U38"/>
    <mergeCell ref="A39:B40"/>
    <mergeCell ref="C39:U40"/>
    <mergeCell ref="A41:B42"/>
    <mergeCell ref="C41:U42"/>
    <mergeCell ref="B36:F36"/>
    <mergeCell ref="J36:U36"/>
    <mergeCell ref="B29:F29"/>
    <mergeCell ref="G29:J30"/>
    <mergeCell ref="B30:F30"/>
    <mergeCell ref="K30:U31"/>
    <mergeCell ref="B31:J31"/>
    <mergeCell ref="A32:U32"/>
    <mergeCell ref="A33:U33"/>
    <mergeCell ref="B34:F34"/>
    <mergeCell ref="B35:C35"/>
    <mergeCell ref="D35:E35"/>
    <mergeCell ref="J35:K35"/>
    <mergeCell ref="A26:U26"/>
    <mergeCell ref="A27:U27"/>
    <mergeCell ref="C28:I28"/>
    <mergeCell ref="K28:M28"/>
    <mergeCell ref="N28:O28"/>
    <mergeCell ref="R28:S28"/>
    <mergeCell ref="A23:U23"/>
    <mergeCell ref="A24:U24"/>
    <mergeCell ref="A25:B25"/>
    <mergeCell ref="C25:J25"/>
    <mergeCell ref="K25:M25"/>
    <mergeCell ref="N25:P25"/>
    <mergeCell ref="Q25:R25"/>
    <mergeCell ref="S25:T25"/>
    <mergeCell ref="A21:B21"/>
    <mergeCell ref="C21:J21"/>
    <mergeCell ref="K21:M21"/>
    <mergeCell ref="N21:U21"/>
    <mergeCell ref="A22:B22"/>
    <mergeCell ref="D22:E22"/>
    <mergeCell ref="F22:U22"/>
    <mergeCell ref="A18:U18"/>
    <mergeCell ref="A19:U19"/>
    <mergeCell ref="A20:B20"/>
    <mergeCell ref="C20:J20"/>
    <mergeCell ref="K20:M20"/>
    <mergeCell ref="N20:U20"/>
    <mergeCell ref="A16:B16"/>
    <mergeCell ref="C16:J16"/>
    <mergeCell ref="K16:M16"/>
    <mergeCell ref="N16:U16"/>
    <mergeCell ref="A17:B17"/>
    <mergeCell ref="C17:J17"/>
    <mergeCell ref="K17:M17"/>
    <mergeCell ref="N17:U17"/>
    <mergeCell ref="A13:U13"/>
    <mergeCell ref="A14:U14"/>
    <mergeCell ref="A15:B15"/>
    <mergeCell ref="C15:J15"/>
    <mergeCell ref="K15:M15"/>
    <mergeCell ref="N15:U15"/>
    <mergeCell ref="A11:B11"/>
    <mergeCell ref="D11:E11"/>
    <mergeCell ref="F11:U11"/>
    <mergeCell ref="A12:B12"/>
    <mergeCell ref="C12:D12"/>
    <mergeCell ref="H12:I12"/>
    <mergeCell ref="K12:M12"/>
    <mergeCell ref="N12:Q12"/>
    <mergeCell ref="R12:U12"/>
    <mergeCell ref="A9:B9"/>
    <mergeCell ref="C9:J9"/>
    <mergeCell ref="K9:M9"/>
    <mergeCell ref="N9:U9"/>
    <mergeCell ref="A10:B10"/>
    <mergeCell ref="C10:J10"/>
    <mergeCell ref="K10:M10"/>
    <mergeCell ref="N10:P10"/>
    <mergeCell ref="Q10:R10"/>
    <mergeCell ref="S10:U10"/>
    <mergeCell ref="A6:U6"/>
    <mergeCell ref="A7:U7"/>
    <mergeCell ref="A8:B8"/>
    <mergeCell ref="C8:J8"/>
    <mergeCell ref="K8:M8"/>
    <mergeCell ref="N8:U8"/>
    <mergeCell ref="A1:I2"/>
    <mergeCell ref="P1:U2"/>
    <mergeCell ref="A5:B5"/>
    <mergeCell ref="C5:D5"/>
    <mergeCell ref="H5:I5"/>
    <mergeCell ref="T5:U5"/>
  </mergeCells>
  <phoneticPr fontId="3"/>
  <dataValidations count="1">
    <dataValidation type="list" showInputMessage="1" showErrorMessage="1" sqref="A34:A36 G34:G36 N34:N35 R34:R35 C45 E45 G45 O5 S5">
      <formula1>"　,●"</formula1>
    </dataValidation>
  </dataValidations>
  <pageMargins left="0.39370078740157483" right="0.39370078740157483" top="0.39370078740157483" bottom="0.19685039370078741" header="3.937007874015748E-2" footer="3.937007874015748E-2"/>
  <pageSetup paperSize="9"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showGridLines="0" view="pageBreakPreview" zoomScaleNormal="100" zoomScaleSheetLayoutView="100" workbookViewId="0">
      <selection activeCell="N8" sqref="N8:U8"/>
    </sheetView>
  </sheetViews>
  <sheetFormatPr defaultColWidth="8.88671875" defaultRowHeight="18" x14ac:dyDescent="0.45"/>
  <cols>
    <col min="1" max="1" width="6.77734375" style="1" customWidth="1"/>
    <col min="2" max="2" width="11.77734375" style="1" customWidth="1"/>
    <col min="3" max="3" width="5.77734375" style="1" customWidth="1"/>
    <col min="4" max="4" width="4.77734375" style="1" customWidth="1"/>
    <col min="5" max="5" width="5.77734375" style="1" customWidth="1"/>
    <col min="6" max="6" width="6" style="1" customWidth="1"/>
    <col min="7" max="7" width="5.77734375" style="1" customWidth="1"/>
    <col min="8" max="9" width="4.33203125" style="1" customWidth="1"/>
    <col min="10" max="10" width="4" style="1" customWidth="1"/>
    <col min="11" max="14" width="5" style="1" customWidth="1"/>
    <col min="15" max="15" width="6.21875" style="1" customWidth="1"/>
    <col min="16" max="16" width="6.77734375" style="1" customWidth="1"/>
    <col min="17" max="17" width="4.88671875" style="1" customWidth="1"/>
    <col min="18" max="18" width="5" style="1" customWidth="1"/>
    <col min="19" max="19" width="6.21875" style="1" customWidth="1"/>
    <col min="20" max="20" width="6.77734375" style="1" customWidth="1"/>
    <col min="21" max="21" width="5" style="1" customWidth="1"/>
    <col min="22" max="16384" width="8.88671875" style="1"/>
  </cols>
  <sheetData>
    <row r="1" spans="1:21" ht="27" customHeight="1" x14ac:dyDescent="0.95">
      <c r="A1" s="138" t="s">
        <v>14</v>
      </c>
      <c r="B1" s="138"/>
      <c r="C1" s="138"/>
      <c r="D1" s="138"/>
      <c r="E1" s="138"/>
      <c r="F1" s="138"/>
      <c r="G1" s="138"/>
      <c r="H1" s="138"/>
      <c r="I1" s="138"/>
      <c r="J1" s="5"/>
      <c r="K1" s="5"/>
      <c r="L1" s="5"/>
      <c r="M1" s="5"/>
      <c r="N1" s="6"/>
      <c r="O1" s="7"/>
      <c r="P1" s="139" t="s">
        <v>6</v>
      </c>
      <c r="Q1" s="139"/>
      <c r="R1" s="139"/>
      <c r="S1" s="139"/>
      <c r="T1" s="139"/>
      <c r="U1" s="139"/>
    </row>
    <row r="2" spans="1:21" ht="22.2" customHeight="1" x14ac:dyDescent="0.95">
      <c r="A2" s="138"/>
      <c r="B2" s="138"/>
      <c r="C2" s="138"/>
      <c r="D2" s="138"/>
      <c r="E2" s="138"/>
      <c r="F2" s="138"/>
      <c r="G2" s="138"/>
      <c r="H2" s="138"/>
      <c r="I2" s="138"/>
      <c r="J2" s="5"/>
      <c r="K2" s="5"/>
      <c r="L2" s="5"/>
      <c r="M2" s="5"/>
      <c r="N2" s="6"/>
      <c r="O2" s="7"/>
      <c r="P2" s="139"/>
      <c r="Q2" s="139"/>
      <c r="R2" s="139"/>
      <c r="S2" s="139"/>
      <c r="T2" s="139"/>
      <c r="U2" s="139"/>
    </row>
    <row r="3" spans="1:21" ht="18" customHeight="1" x14ac:dyDescent="0.95">
      <c r="A3" s="60" t="s">
        <v>99</v>
      </c>
      <c r="B3" s="55"/>
      <c r="C3" s="55"/>
      <c r="D3" s="55"/>
      <c r="E3" s="55"/>
      <c r="F3" s="55"/>
      <c r="G3" s="55"/>
      <c r="H3" s="55"/>
      <c r="I3" s="55"/>
      <c r="J3" s="5"/>
      <c r="K3" s="5"/>
      <c r="L3" s="5"/>
      <c r="M3" s="5"/>
      <c r="N3" s="6"/>
      <c r="O3" s="7"/>
      <c r="P3" s="56"/>
      <c r="Q3" s="56"/>
      <c r="R3" s="56"/>
      <c r="S3" s="56"/>
      <c r="T3" s="56"/>
      <c r="U3" s="56"/>
    </row>
    <row r="4" spans="1:21" ht="18" customHeight="1" thickBot="1" x14ac:dyDescent="0.55000000000000004">
      <c r="A4" s="61" t="s">
        <v>100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2"/>
    </row>
    <row r="5" spans="1:21" s="11" customFormat="1" ht="24" customHeight="1" thickTop="1" thickBot="1" x14ac:dyDescent="0.45">
      <c r="A5" s="140" t="s">
        <v>15</v>
      </c>
      <c r="B5" s="141"/>
      <c r="C5" s="142"/>
      <c r="D5" s="143"/>
      <c r="E5" s="9" t="s">
        <v>16</v>
      </c>
      <c r="F5" s="8"/>
      <c r="G5" s="58" t="s">
        <v>17</v>
      </c>
      <c r="H5" s="143"/>
      <c r="I5" s="143"/>
      <c r="J5" s="10" t="s">
        <v>18</v>
      </c>
      <c r="K5" s="9" t="s">
        <v>19</v>
      </c>
      <c r="L5" s="9"/>
      <c r="M5" s="62"/>
      <c r="N5" s="68"/>
      <c r="O5" s="69" t="s">
        <v>97</v>
      </c>
      <c r="P5" s="67" t="s">
        <v>20</v>
      </c>
      <c r="Q5" s="67"/>
      <c r="R5" s="67"/>
      <c r="S5" s="69"/>
      <c r="T5" s="144" t="s">
        <v>21</v>
      </c>
      <c r="U5" s="145"/>
    </row>
    <row r="6" spans="1:21" s="11" customFormat="1" ht="9" customHeight="1" thickTop="1" x14ac:dyDescent="0.4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s="2" customFormat="1" ht="19.8" x14ac:dyDescent="0.5">
      <c r="A7" s="147" t="s">
        <v>103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50"/>
    </row>
    <row r="8" spans="1:21" s="2" customFormat="1" ht="40.200000000000003" customHeight="1" x14ac:dyDescent="0.5">
      <c r="A8" s="151" t="s">
        <v>22</v>
      </c>
      <c r="B8" s="152"/>
      <c r="C8" s="315" t="str">
        <f>IF(校正事前見積!C9="","",校正事前見積!C9)</f>
        <v/>
      </c>
      <c r="D8" s="316"/>
      <c r="E8" s="316"/>
      <c r="F8" s="316"/>
      <c r="G8" s="316"/>
      <c r="H8" s="316"/>
      <c r="I8" s="316"/>
      <c r="J8" s="317"/>
      <c r="K8" s="156" t="s">
        <v>23</v>
      </c>
      <c r="L8" s="157"/>
      <c r="M8" s="158"/>
      <c r="N8" s="159" t="str">
        <f>IF(校正事前見積!J9="","",校正事前見積!J9)</f>
        <v/>
      </c>
      <c r="O8" s="160"/>
      <c r="P8" s="160"/>
      <c r="Q8" s="160"/>
      <c r="R8" s="160"/>
      <c r="S8" s="160"/>
      <c r="T8" s="160"/>
      <c r="U8" s="161"/>
    </row>
    <row r="9" spans="1:21" s="2" customFormat="1" ht="24" customHeight="1" x14ac:dyDescent="0.5">
      <c r="A9" s="162" t="s">
        <v>24</v>
      </c>
      <c r="B9" s="163"/>
      <c r="C9" s="315" t="str">
        <f>IF(校正事前見積!C10="","",校正事前見積!C10)</f>
        <v/>
      </c>
      <c r="D9" s="316"/>
      <c r="E9" s="316"/>
      <c r="F9" s="316"/>
      <c r="G9" s="316"/>
      <c r="H9" s="316"/>
      <c r="I9" s="316"/>
      <c r="J9" s="317"/>
      <c r="K9" s="164" t="s">
        <v>25</v>
      </c>
      <c r="L9" s="165"/>
      <c r="M9" s="166"/>
      <c r="N9" s="154" t="str">
        <f>IF(校正事前見積!J10="","",校正事前見積!J10)</f>
        <v/>
      </c>
      <c r="O9" s="154"/>
      <c r="P9" s="154"/>
      <c r="Q9" s="154"/>
      <c r="R9" s="154"/>
      <c r="S9" s="154"/>
      <c r="T9" s="154"/>
      <c r="U9" s="155"/>
    </row>
    <row r="10" spans="1:21" s="2" customFormat="1" ht="40.200000000000003" customHeight="1" x14ac:dyDescent="0.5">
      <c r="A10" s="167" t="s">
        <v>26</v>
      </c>
      <c r="B10" s="168"/>
      <c r="C10" s="318" t="str">
        <f>IF(校正事前見積!C11="","",校正事前見積!C11)</f>
        <v/>
      </c>
      <c r="D10" s="319"/>
      <c r="E10" s="319"/>
      <c r="F10" s="319"/>
      <c r="G10" s="319"/>
      <c r="H10" s="319"/>
      <c r="I10" s="319"/>
      <c r="J10" s="320"/>
      <c r="K10" s="172" t="s">
        <v>27</v>
      </c>
      <c r="L10" s="173"/>
      <c r="M10" s="174"/>
      <c r="N10" s="159" t="str">
        <f>IF(校正事前見積!J11="","",校正事前見積!J11)</f>
        <v/>
      </c>
      <c r="O10" s="160"/>
      <c r="P10" s="161"/>
      <c r="Q10" s="175" t="s">
        <v>104</v>
      </c>
      <c r="R10" s="176"/>
      <c r="S10" s="159" t="str">
        <f>IF(校正事前見積!K14="","",校正事前見積!K14)</f>
        <v/>
      </c>
      <c r="T10" s="160"/>
      <c r="U10" s="161"/>
    </row>
    <row r="11" spans="1:21" s="2" customFormat="1" ht="30" customHeight="1" x14ac:dyDescent="0.5">
      <c r="A11" s="177" t="s">
        <v>28</v>
      </c>
      <c r="B11" s="178"/>
      <c r="C11" s="28" t="s">
        <v>29</v>
      </c>
      <c r="D11" s="179" t="str">
        <f>IF(校正事前見積!D12="","",校正事前見積!D12)</f>
        <v/>
      </c>
      <c r="E11" s="180"/>
      <c r="F11" s="306" t="str">
        <f>IF(校正事前見積!E12="","",校正事前見積!E12)</f>
        <v/>
      </c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7"/>
    </row>
    <row r="12" spans="1:21" s="2" customFormat="1" ht="25.2" customHeight="1" x14ac:dyDescent="0.5">
      <c r="A12" s="183" t="s">
        <v>30</v>
      </c>
      <c r="B12" s="184"/>
      <c r="C12" s="185"/>
      <c r="D12" s="186"/>
      <c r="E12" s="4" t="s">
        <v>16</v>
      </c>
      <c r="F12" s="53"/>
      <c r="G12" s="59" t="s">
        <v>31</v>
      </c>
      <c r="H12" s="187"/>
      <c r="I12" s="187"/>
      <c r="J12" s="13" t="s">
        <v>32</v>
      </c>
      <c r="K12" s="188" t="s">
        <v>33</v>
      </c>
      <c r="L12" s="189"/>
      <c r="M12" s="190"/>
      <c r="N12" s="191"/>
      <c r="O12" s="192"/>
      <c r="P12" s="192"/>
      <c r="Q12" s="192"/>
      <c r="R12" s="193" t="s">
        <v>34</v>
      </c>
      <c r="S12" s="193"/>
      <c r="T12" s="193"/>
      <c r="U12" s="194"/>
    </row>
    <row r="13" spans="1:21" s="2" customFormat="1" ht="9" customHeight="1" x14ac:dyDescent="0.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</row>
    <row r="14" spans="1:21" s="2" customFormat="1" ht="19.8" x14ac:dyDescent="0.5">
      <c r="A14" s="196" t="s">
        <v>35</v>
      </c>
      <c r="B14" s="197"/>
      <c r="C14" s="198"/>
      <c r="D14" s="198"/>
      <c r="E14" s="198"/>
      <c r="F14" s="198"/>
      <c r="G14" s="198"/>
      <c r="H14" s="198"/>
      <c r="I14" s="198"/>
      <c r="J14" s="198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9"/>
    </row>
    <row r="15" spans="1:21" s="2" customFormat="1" ht="22.2" customHeight="1" x14ac:dyDescent="0.5">
      <c r="A15" s="200" t="s">
        <v>36</v>
      </c>
      <c r="B15" s="201"/>
      <c r="C15" s="159"/>
      <c r="D15" s="160"/>
      <c r="E15" s="160"/>
      <c r="F15" s="160"/>
      <c r="G15" s="160"/>
      <c r="H15" s="160"/>
      <c r="I15" s="160"/>
      <c r="J15" s="161"/>
      <c r="K15" s="202" t="s">
        <v>37</v>
      </c>
      <c r="L15" s="203"/>
      <c r="M15" s="204"/>
      <c r="N15" s="205"/>
      <c r="O15" s="206"/>
      <c r="P15" s="206"/>
      <c r="Q15" s="206"/>
      <c r="R15" s="206"/>
      <c r="S15" s="206"/>
      <c r="T15" s="206"/>
      <c r="U15" s="207"/>
    </row>
    <row r="16" spans="1:21" s="2" customFormat="1" ht="22.2" customHeight="1" x14ac:dyDescent="0.5">
      <c r="A16" s="208" t="s">
        <v>38</v>
      </c>
      <c r="B16" s="208"/>
      <c r="C16" s="159"/>
      <c r="D16" s="160"/>
      <c r="E16" s="160"/>
      <c r="F16" s="160"/>
      <c r="G16" s="160"/>
      <c r="H16" s="160"/>
      <c r="I16" s="160"/>
      <c r="J16" s="161"/>
      <c r="K16" s="209" t="s">
        <v>39</v>
      </c>
      <c r="L16" s="210"/>
      <c r="M16" s="211"/>
      <c r="N16" s="206"/>
      <c r="O16" s="206"/>
      <c r="P16" s="206"/>
      <c r="Q16" s="206"/>
      <c r="R16" s="206"/>
      <c r="S16" s="206"/>
      <c r="T16" s="206"/>
      <c r="U16" s="207"/>
    </row>
    <row r="17" spans="1:21" s="2" customFormat="1" ht="22.2" customHeight="1" x14ac:dyDescent="0.5">
      <c r="A17" s="208" t="s">
        <v>40</v>
      </c>
      <c r="B17" s="208"/>
      <c r="C17" s="159"/>
      <c r="D17" s="160"/>
      <c r="E17" s="160"/>
      <c r="F17" s="160"/>
      <c r="G17" s="160"/>
      <c r="H17" s="160"/>
      <c r="I17" s="160"/>
      <c r="J17" s="161"/>
      <c r="K17" s="209" t="s">
        <v>104</v>
      </c>
      <c r="L17" s="210"/>
      <c r="M17" s="211"/>
      <c r="N17" s="206"/>
      <c r="O17" s="206"/>
      <c r="P17" s="206"/>
      <c r="Q17" s="206"/>
      <c r="R17" s="206"/>
      <c r="S17" s="206"/>
      <c r="T17" s="206"/>
      <c r="U17" s="207"/>
    </row>
    <row r="18" spans="1:21" s="2" customFormat="1" ht="9" customHeight="1" x14ac:dyDescent="0.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</row>
    <row r="19" spans="1:21" s="2" customFormat="1" ht="19.8" x14ac:dyDescent="0.5">
      <c r="A19" s="213" t="s">
        <v>91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5"/>
    </row>
    <row r="20" spans="1:21" s="2" customFormat="1" ht="22.2" customHeight="1" x14ac:dyDescent="0.5">
      <c r="A20" s="216" t="s">
        <v>41</v>
      </c>
      <c r="B20" s="216"/>
      <c r="C20" s="217"/>
      <c r="D20" s="218"/>
      <c r="E20" s="218"/>
      <c r="F20" s="218"/>
      <c r="G20" s="218"/>
      <c r="H20" s="218"/>
      <c r="I20" s="218"/>
      <c r="J20" s="218"/>
      <c r="K20" s="219" t="s">
        <v>42</v>
      </c>
      <c r="L20" s="220"/>
      <c r="M20" s="221"/>
      <c r="N20" s="222"/>
      <c r="O20" s="218"/>
      <c r="P20" s="218"/>
      <c r="Q20" s="218"/>
      <c r="R20" s="218"/>
      <c r="S20" s="218"/>
      <c r="T20" s="218"/>
      <c r="U20" s="223"/>
    </row>
    <row r="21" spans="1:21" s="2" customFormat="1" ht="22.2" customHeight="1" x14ac:dyDescent="0.5">
      <c r="A21" s="224" t="s">
        <v>38</v>
      </c>
      <c r="B21" s="224"/>
      <c r="C21" s="225"/>
      <c r="D21" s="226"/>
      <c r="E21" s="226"/>
      <c r="F21" s="226"/>
      <c r="G21" s="226"/>
      <c r="H21" s="226"/>
      <c r="I21" s="226"/>
      <c r="J21" s="226"/>
      <c r="K21" s="175" t="s">
        <v>43</v>
      </c>
      <c r="L21" s="227"/>
      <c r="M21" s="176"/>
      <c r="N21" s="228"/>
      <c r="O21" s="228"/>
      <c r="P21" s="228"/>
      <c r="Q21" s="228"/>
      <c r="R21" s="228"/>
      <c r="S21" s="228"/>
      <c r="T21" s="228"/>
      <c r="U21" s="229"/>
    </row>
    <row r="22" spans="1:21" s="2" customFormat="1" ht="22.2" customHeight="1" x14ac:dyDescent="0.5">
      <c r="A22" s="230" t="s">
        <v>44</v>
      </c>
      <c r="B22" s="230"/>
      <c r="C22" s="28" t="s">
        <v>29</v>
      </c>
      <c r="D22" s="179"/>
      <c r="E22" s="18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1"/>
    </row>
    <row r="23" spans="1:21" s="2" customFormat="1" ht="9" customHeight="1" x14ac:dyDescent="0.5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1" s="2" customFormat="1" ht="19.8" x14ac:dyDescent="0.5">
      <c r="A24" s="196" t="s">
        <v>45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8"/>
      <c r="L24" s="198"/>
      <c r="M24" s="198"/>
      <c r="N24" s="197"/>
      <c r="O24" s="197"/>
      <c r="P24" s="197"/>
      <c r="Q24" s="197"/>
      <c r="R24" s="197"/>
      <c r="S24" s="197"/>
      <c r="T24" s="197"/>
      <c r="U24" s="199"/>
    </row>
    <row r="25" spans="1:21" s="2" customFormat="1" ht="30" customHeight="1" x14ac:dyDescent="0.5">
      <c r="A25" s="231" t="s">
        <v>46</v>
      </c>
      <c r="B25" s="232"/>
      <c r="C25" s="233" t="str">
        <f>IF(校正事前見積!B21="","",校正事前見積!B21)</f>
        <v/>
      </c>
      <c r="D25" s="234" t="str">
        <f>IF(校正事前見積!D19="","",校正事前見積!D19)</f>
        <v/>
      </c>
      <c r="E25" s="234" t="str">
        <f>IF(校正事前見積!E19="","",校正事前見積!E19)</f>
        <v/>
      </c>
      <c r="F25" s="234" t="str">
        <f>IF(校正事前見積!F19="","",校正事前見積!F19)</f>
        <v/>
      </c>
      <c r="G25" s="234" t="str">
        <f>IF(校正事前見積!G19="","",校正事前見積!G19)</f>
        <v/>
      </c>
      <c r="H25" s="234" t="str">
        <f>IF(校正事前見積!H19="","",校正事前見積!H19)</f>
        <v/>
      </c>
      <c r="I25" s="234" t="str">
        <f>IF(校正事前見積!I19="","",校正事前見積!I19)</f>
        <v/>
      </c>
      <c r="J25" s="235" t="str">
        <f>IF(校正事前見積!J19="","",校正事前見積!J19)</f>
        <v/>
      </c>
      <c r="K25" s="156" t="s">
        <v>47</v>
      </c>
      <c r="L25" s="157"/>
      <c r="M25" s="158"/>
      <c r="N25" s="236" t="str">
        <f>IF(校正事前見積!H21="","",校正事前見積!H21)</f>
        <v/>
      </c>
      <c r="O25" s="237" t="str">
        <f>IF(校正事前見積!T18="","",校正事前見積!T18)</f>
        <v/>
      </c>
      <c r="P25" s="238" t="str">
        <f>IF(校正事前見積!U18="","",校正事前見積!U18)</f>
        <v/>
      </c>
      <c r="Q25" s="156" t="s">
        <v>48</v>
      </c>
      <c r="R25" s="158"/>
      <c r="S25" s="237" t="str">
        <f>IF(校正事前見積!K21="","",校正事前見積!K21)</f>
        <v/>
      </c>
      <c r="T25" s="239" t="str">
        <f>IF(校正事前見積!Q18="","",校正事前見積!Q18)</f>
        <v/>
      </c>
      <c r="U25" s="52" t="s">
        <v>49</v>
      </c>
    </row>
    <row r="26" spans="1:21" s="2" customFormat="1" ht="9" customHeight="1" x14ac:dyDescent="0.5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</row>
    <row r="27" spans="1:21" s="2" customFormat="1" ht="19.8" x14ac:dyDescent="0.5">
      <c r="A27" s="240" t="s">
        <v>50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3"/>
    </row>
    <row r="28" spans="1:21" s="2" customFormat="1" ht="19.8" x14ac:dyDescent="0.5">
      <c r="A28" s="63" t="str">
        <f>IF(校正事前見積!A25="","",校正事前見積!A25)</f>
        <v/>
      </c>
      <c r="B28" s="12" t="s">
        <v>8</v>
      </c>
      <c r="C28" s="244"/>
      <c r="D28" s="244"/>
      <c r="E28" s="244"/>
      <c r="F28" s="244"/>
      <c r="G28" s="244"/>
      <c r="H28" s="244"/>
      <c r="I28" s="244"/>
      <c r="J28" s="29"/>
      <c r="K28" s="245" t="s">
        <v>51</v>
      </c>
      <c r="L28" s="246"/>
      <c r="M28" s="247"/>
      <c r="N28" s="248" t="s">
        <v>52</v>
      </c>
      <c r="O28" s="249"/>
      <c r="P28" s="33"/>
      <c r="Q28" s="18" t="s">
        <v>53</v>
      </c>
      <c r="R28" s="250" t="s">
        <v>54</v>
      </c>
      <c r="S28" s="251"/>
      <c r="T28" s="33"/>
      <c r="U28" s="18" t="s">
        <v>53</v>
      </c>
    </row>
    <row r="29" spans="1:21" s="2" customFormat="1" ht="19.95" customHeight="1" x14ac:dyDescent="0.5">
      <c r="A29" s="64" t="str">
        <f>IF(校正事前見積!A26="","",校正事前見積!A26)</f>
        <v/>
      </c>
      <c r="B29" s="256" t="s">
        <v>55</v>
      </c>
      <c r="C29" s="256"/>
      <c r="D29" s="256"/>
      <c r="E29" s="256"/>
      <c r="F29" s="256"/>
      <c r="G29" s="257" t="s">
        <v>56</v>
      </c>
      <c r="H29" s="258"/>
      <c r="I29" s="258"/>
      <c r="J29" s="259"/>
      <c r="K29" s="15" t="s">
        <v>57</v>
      </c>
      <c r="L29" s="16"/>
      <c r="M29" s="16"/>
      <c r="N29" s="16"/>
      <c r="O29" s="16"/>
      <c r="P29" s="16"/>
      <c r="Q29" s="16"/>
      <c r="R29" s="16"/>
      <c r="S29" s="16"/>
      <c r="T29" s="16"/>
      <c r="U29" s="17"/>
    </row>
    <row r="30" spans="1:21" s="2" customFormat="1" ht="19.8" x14ac:dyDescent="0.5">
      <c r="A30" s="65" t="str">
        <f>IF(校正事前見積!H26="","",校正事前見積!H26)</f>
        <v/>
      </c>
      <c r="B30" s="260" t="s">
        <v>58</v>
      </c>
      <c r="C30" s="260"/>
      <c r="D30" s="260"/>
      <c r="E30" s="260"/>
      <c r="F30" s="260"/>
      <c r="G30" s="257"/>
      <c r="H30" s="258"/>
      <c r="I30" s="258"/>
      <c r="J30" s="259"/>
      <c r="K30" s="321" t="str">
        <f>IF(校正事前見積!C15="","",校正事前見積!C15)</f>
        <v/>
      </c>
      <c r="L30" s="321"/>
      <c r="M30" s="321"/>
      <c r="N30" s="321"/>
      <c r="O30" s="321"/>
      <c r="P30" s="321"/>
      <c r="Q30" s="321"/>
      <c r="R30" s="321"/>
      <c r="S30" s="321"/>
      <c r="T30" s="321"/>
      <c r="U30" s="322"/>
    </row>
    <row r="31" spans="1:21" s="2" customFormat="1" ht="19.8" x14ac:dyDescent="0.5">
      <c r="A31" s="66" t="str">
        <f>IF(校正事前見積!H25="","",校正事前見積!H25)</f>
        <v/>
      </c>
      <c r="B31" s="265" t="s">
        <v>59</v>
      </c>
      <c r="C31" s="265"/>
      <c r="D31" s="265"/>
      <c r="E31" s="265"/>
      <c r="F31" s="265"/>
      <c r="G31" s="265"/>
      <c r="H31" s="265"/>
      <c r="I31" s="265"/>
      <c r="J31" s="266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4"/>
    </row>
    <row r="32" spans="1:21" s="2" customFormat="1" ht="10.199999999999999" customHeight="1" x14ac:dyDescent="0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</row>
    <row r="33" spans="1:21" s="2" customFormat="1" ht="20.399999999999999" thickBot="1" x14ac:dyDescent="0.55000000000000004">
      <c r="A33" s="213" t="s">
        <v>60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5"/>
    </row>
    <row r="34" spans="1:21" s="2" customFormat="1" ht="19.95" customHeight="1" thickTop="1" thickBot="1" x14ac:dyDescent="0.55000000000000004">
      <c r="A34" s="70"/>
      <c r="B34" s="267" t="s">
        <v>61</v>
      </c>
      <c r="C34" s="267"/>
      <c r="D34" s="253"/>
      <c r="E34" s="253"/>
      <c r="F34" s="253"/>
      <c r="G34" s="70" t="s">
        <v>97</v>
      </c>
      <c r="H34" s="27" t="s">
        <v>62</v>
      </c>
      <c r="J34" s="27"/>
      <c r="K34" s="27"/>
      <c r="L34" s="4"/>
      <c r="M34" s="30"/>
      <c r="N34" s="70"/>
      <c r="O34" s="19" t="s">
        <v>63</v>
      </c>
      <c r="P34" s="14"/>
      <c r="Q34" s="29"/>
      <c r="R34" s="70"/>
      <c r="S34" s="23" t="s">
        <v>64</v>
      </c>
      <c r="T34" s="3"/>
      <c r="U34" s="31"/>
    </row>
    <row r="35" spans="1:21" s="2" customFormat="1" ht="19.95" customHeight="1" thickTop="1" thickBot="1" x14ac:dyDescent="0.55000000000000004">
      <c r="A35" s="70"/>
      <c r="B35" s="268" t="s">
        <v>65</v>
      </c>
      <c r="C35" s="268"/>
      <c r="D35" s="269"/>
      <c r="E35" s="270"/>
      <c r="F35" s="20" t="s">
        <v>66</v>
      </c>
      <c r="G35" s="70"/>
      <c r="H35" s="12" t="s">
        <v>67</v>
      </c>
      <c r="I35" s="14"/>
      <c r="J35" s="271"/>
      <c r="K35" s="272"/>
      <c r="L35" s="32" t="s">
        <v>66</v>
      </c>
      <c r="M35" s="29"/>
      <c r="N35" s="70"/>
      <c r="O35" s="23" t="s">
        <v>68</v>
      </c>
      <c r="P35" s="3"/>
      <c r="Q35" s="3"/>
      <c r="R35" s="70"/>
      <c r="S35" s="21" t="s">
        <v>69</v>
      </c>
      <c r="U35" s="22"/>
    </row>
    <row r="36" spans="1:21" s="2" customFormat="1" ht="19.95" customHeight="1" thickTop="1" thickBot="1" x14ac:dyDescent="0.55000000000000004">
      <c r="A36" s="70"/>
      <c r="B36" s="252" t="s">
        <v>70</v>
      </c>
      <c r="C36" s="252"/>
      <c r="D36" s="253"/>
      <c r="E36" s="253"/>
      <c r="F36" s="253"/>
      <c r="G36" s="70"/>
      <c r="H36" s="23" t="s">
        <v>71</v>
      </c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5"/>
    </row>
    <row r="37" spans="1:21" s="2" customFormat="1" ht="9" customHeight="1" thickTop="1" x14ac:dyDescent="0.5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</row>
    <row r="38" spans="1:21" s="2" customFormat="1" ht="19.8" x14ac:dyDescent="0.5">
      <c r="A38" s="147" t="s">
        <v>72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273"/>
    </row>
    <row r="39" spans="1:21" s="2" customFormat="1" ht="19.95" customHeight="1" x14ac:dyDescent="0.5">
      <c r="A39" s="274" t="s">
        <v>73</v>
      </c>
      <c r="B39" s="275"/>
      <c r="C39" s="278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80"/>
    </row>
    <row r="40" spans="1:21" s="2" customFormat="1" ht="19.95" customHeight="1" x14ac:dyDescent="0.5">
      <c r="A40" s="276"/>
      <c r="B40" s="277"/>
      <c r="C40" s="281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3"/>
    </row>
    <row r="41" spans="1:21" s="2" customFormat="1" ht="25.95" customHeight="1" x14ac:dyDescent="0.5">
      <c r="A41" s="284" t="s">
        <v>74</v>
      </c>
      <c r="B41" s="285"/>
      <c r="C41" s="286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8"/>
    </row>
    <row r="42" spans="1:21" s="2" customFormat="1" ht="25.95" customHeight="1" x14ac:dyDescent="0.5">
      <c r="A42" s="274"/>
      <c r="B42" s="275"/>
      <c r="C42" s="281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3"/>
    </row>
    <row r="43" spans="1:21" s="2" customFormat="1" ht="19.8" x14ac:dyDescent="0.5">
      <c r="A43" s="292" t="s">
        <v>75</v>
      </c>
      <c r="B43" s="293"/>
      <c r="C43" s="296" t="s">
        <v>76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8"/>
    </row>
    <row r="44" spans="1:21" s="2" customFormat="1" ht="28.2" customHeight="1" thickBot="1" x14ac:dyDescent="0.55000000000000004">
      <c r="A44" s="294"/>
      <c r="B44" s="295"/>
      <c r="C44" s="222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23"/>
    </row>
    <row r="45" spans="1:21" s="2" customFormat="1" ht="16.95" customHeight="1" thickTop="1" thickBot="1" x14ac:dyDescent="0.55000000000000004">
      <c r="A45" s="292" t="s">
        <v>92</v>
      </c>
      <c r="B45" s="285"/>
      <c r="C45" s="70"/>
      <c r="D45" s="24" t="s">
        <v>77</v>
      </c>
      <c r="E45" s="70"/>
      <c r="F45" s="24" t="s">
        <v>78</v>
      </c>
      <c r="G45" s="70" t="s">
        <v>97</v>
      </c>
      <c r="H45" s="25" t="s">
        <v>79</v>
      </c>
      <c r="N45" s="24"/>
      <c r="O45" s="24"/>
      <c r="P45" s="24"/>
      <c r="Q45" s="24"/>
      <c r="R45" s="24"/>
      <c r="S45" s="24"/>
      <c r="T45" s="24"/>
      <c r="U45" s="26"/>
    </row>
    <row r="46" spans="1:21" s="2" customFormat="1" ht="16.95" customHeight="1" thickTop="1" x14ac:dyDescent="0.5">
      <c r="A46" s="274"/>
      <c r="B46" s="275"/>
      <c r="C46" s="29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1"/>
    </row>
    <row r="47" spans="1:21" s="2" customFormat="1" ht="16.95" customHeight="1" x14ac:dyDescent="0.5">
      <c r="A47" s="302" t="s">
        <v>80</v>
      </c>
      <c r="B47" s="303"/>
      <c r="C47" s="286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8"/>
    </row>
    <row r="48" spans="1:21" s="2" customFormat="1" ht="16.95" customHeight="1" x14ac:dyDescent="0.5">
      <c r="A48" s="304"/>
      <c r="B48" s="305"/>
      <c r="C48" s="281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3"/>
    </row>
    <row r="49" spans="1:21" s="2" customFormat="1" ht="9" customHeight="1" thickBot="1" x14ac:dyDescent="0.55000000000000004"/>
    <row r="50" spans="1:21" s="2" customFormat="1" ht="77.400000000000006" customHeight="1" thickBot="1" x14ac:dyDescent="0.55000000000000004">
      <c r="A50" s="289" t="s">
        <v>81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1"/>
    </row>
  </sheetData>
  <sheetProtection algorithmName="SHA-512" hashValue="EbJd5chuSq5B7N+UlRhXx6ebjVAl1wrKoy/0+A5+MlzxZbplsbk498206a1VcKGV2ipBFEtaGD2XX5tkEyd3Ug==" saltValue="Vtt0Gg67NOGqSupIddJeqw==" spinCount="100000" sheet="1" selectLockedCells="1"/>
  <mergeCells count="99">
    <mergeCell ref="A50:U50"/>
    <mergeCell ref="A43:B44"/>
    <mergeCell ref="C43:U43"/>
    <mergeCell ref="C44:U44"/>
    <mergeCell ref="A45:B46"/>
    <mergeCell ref="C46:U46"/>
    <mergeCell ref="A47:B48"/>
    <mergeCell ref="C47:U48"/>
    <mergeCell ref="A37:U37"/>
    <mergeCell ref="A38:U38"/>
    <mergeCell ref="A39:B40"/>
    <mergeCell ref="C39:U40"/>
    <mergeCell ref="A41:B42"/>
    <mergeCell ref="C41:U42"/>
    <mergeCell ref="B36:F36"/>
    <mergeCell ref="J36:U36"/>
    <mergeCell ref="B29:F29"/>
    <mergeCell ref="G29:J30"/>
    <mergeCell ref="B30:F30"/>
    <mergeCell ref="K30:U31"/>
    <mergeCell ref="B31:J31"/>
    <mergeCell ref="A32:U32"/>
    <mergeCell ref="A33:U33"/>
    <mergeCell ref="B34:F34"/>
    <mergeCell ref="B35:C35"/>
    <mergeCell ref="D35:E35"/>
    <mergeCell ref="J35:K35"/>
    <mergeCell ref="A26:U26"/>
    <mergeCell ref="A27:U27"/>
    <mergeCell ref="C28:I28"/>
    <mergeCell ref="K28:M28"/>
    <mergeCell ref="N28:O28"/>
    <mergeCell ref="R28:S28"/>
    <mergeCell ref="A23:U23"/>
    <mergeCell ref="A24:U24"/>
    <mergeCell ref="A25:B25"/>
    <mergeCell ref="C25:J25"/>
    <mergeCell ref="K25:M25"/>
    <mergeCell ref="N25:P25"/>
    <mergeCell ref="Q25:R25"/>
    <mergeCell ref="S25:T25"/>
    <mergeCell ref="A21:B21"/>
    <mergeCell ref="C21:J21"/>
    <mergeCell ref="K21:M21"/>
    <mergeCell ref="N21:U21"/>
    <mergeCell ref="A22:B22"/>
    <mergeCell ref="D22:E22"/>
    <mergeCell ref="F22:U22"/>
    <mergeCell ref="A18:U18"/>
    <mergeCell ref="A19:U19"/>
    <mergeCell ref="A20:B20"/>
    <mergeCell ref="C20:J20"/>
    <mergeCell ref="K20:M20"/>
    <mergeCell ref="N20:U20"/>
    <mergeCell ref="A16:B16"/>
    <mergeCell ref="C16:J16"/>
    <mergeCell ref="K16:M16"/>
    <mergeCell ref="N16:U16"/>
    <mergeCell ref="A17:B17"/>
    <mergeCell ref="C17:J17"/>
    <mergeCell ref="K17:M17"/>
    <mergeCell ref="N17:U17"/>
    <mergeCell ref="A13:U13"/>
    <mergeCell ref="A14:U14"/>
    <mergeCell ref="A15:B15"/>
    <mergeCell ref="C15:J15"/>
    <mergeCell ref="K15:M15"/>
    <mergeCell ref="N15:U15"/>
    <mergeCell ref="A11:B11"/>
    <mergeCell ref="D11:E11"/>
    <mergeCell ref="F11:U11"/>
    <mergeCell ref="A12:B12"/>
    <mergeCell ref="C12:D12"/>
    <mergeCell ref="H12:I12"/>
    <mergeCell ref="K12:M12"/>
    <mergeCell ref="N12:Q12"/>
    <mergeCell ref="R12:U12"/>
    <mergeCell ref="A9:B9"/>
    <mergeCell ref="C9:J9"/>
    <mergeCell ref="K9:M9"/>
    <mergeCell ref="N9:U9"/>
    <mergeCell ref="A10:B10"/>
    <mergeCell ref="C10:J10"/>
    <mergeCell ref="K10:M10"/>
    <mergeCell ref="N10:P10"/>
    <mergeCell ref="Q10:R10"/>
    <mergeCell ref="S10:U10"/>
    <mergeCell ref="A6:U6"/>
    <mergeCell ref="A7:U7"/>
    <mergeCell ref="A8:B8"/>
    <mergeCell ref="C8:J8"/>
    <mergeCell ref="K8:M8"/>
    <mergeCell ref="N8:U8"/>
    <mergeCell ref="A1:I2"/>
    <mergeCell ref="P1:U2"/>
    <mergeCell ref="A5:B5"/>
    <mergeCell ref="C5:D5"/>
    <mergeCell ref="H5:I5"/>
    <mergeCell ref="T5:U5"/>
  </mergeCells>
  <phoneticPr fontId="3"/>
  <dataValidations count="1">
    <dataValidation type="list" showInputMessage="1" showErrorMessage="1" sqref="A34:A36 G34:G36 N34:N35 R34:R35 C45 E45 G45 O5 S5">
      <formula1>"　,●"</formula1>
    </dataValidation>
  </dataValidations>
  <pageMargins left="0.39370078740157483" right="0.39370078740157483" top="0.39370078740157483" bottom="0.19685039370078741" header="3.937007874015748E-2" footer="3.937007874015748E-2"/>
  <pageSetup paperSize="9" scale="8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showGridLines="0" view="pageBreakPreview" topLeftCell="A4" zoomScaleNormal="100" zoomScaleSheetLayoutView="100" workbookViewId="0">
      <selection activeCell="C5" sqref="C5:D5"/>
    </sheetView>
  </sheetViews>
  <sheetFormatPr defaultColWidth="8.88671875" defaultRowHeight="18" x14ac:dyDescent="0.45"/>
  <cols>
    <col min="1" max="1" width="6.77734375" style="1" customWidth="1"/>
    <col min="2" max="2" width="11.77734375" style="1" customWidth="1"/>
    <col min="3" max="3" width="5.77734375" style="1" customWidth="1"/>
    <col min="4" max="4" width="4.77734375" style="1" customWidth="1"/>
    <col min="5" max="5" width="5.77734375" style="1" customWidth="1"/>
    <col min="6" max="6" width="6" style="1" customWidth="1"/>
    <col min="7" max="7" width="5.77734375" style="1" customWidth="1"/>
    <col min="8" max="9" width="4.33203125" style="1" customWidth="1"/>
    <col min="10" max="10" width="4" style="1" customWidth="1"/>
    <col min="11" max="14" width="5" style="1" customWidth="1"/>
    <col min="15" max="15" width="6.21875" style="1" customWidth="1"/>
    <col min="16" max="16" width="6.77734375" style="1" customWidth="1"/>
    <col min="17" max="17" width="4.88671875" style="1" customWidth="1"/>
    <col min="18" max="18" width="5" style="1" customWidth="1"/>
    <col min="19" max="19" width="6.21875" style="1" customWidth="1"/>
    <col min="20" max="20" width="6.77734375" style="1" customWidth="1"/>
    <col min="21" max="21" width="5" style="1" customWidth="1"/>
    <col min="22" max="16384" width="8.88671875" style="1"/>
  </cols>
  <sheetData>
    <row r="1" spans="1:21" ht="27" customHeight="1" x14ac:dyDescent="0.95">
      <c r="A1" s="138" t="s">
        <v>14</v>
      </c>
      <c r="B1" s="138"/>
      <c r="C1" s="138"/>
      <c r="D1" s="138"/>
      <c r="E1" s="138"/>
      <c r="F1" s="138"/>
      <c r="G1" s="138"/>
      <c r="H1" s="138"/>
      <c r="I1" s="138"/>
      <c r="J1" s="5"/>
      <c r="K1" s="5"/>
      <c r="L1" s="5"/>
      <c r="M1" s="5"/>
      <c r="N1" s="6"/>
      <c r="O1" s="7"/>
      <c r="P1" s="139" t="s">
        <v>6</v>
      </c>
      <c r="Q1" s="139"/>
      <c r="R1" s="139"/>
      <c r="S1" s="139"/>
      <c r="T1" s="139"/>
      <c r="U1" s="139"/>
    </row>
    <row r="2" spans="1:21" ht="22.2" customHeight="1" x14ac:dyDescent="0.95">
      <c r="A2" s="138"/>
      <c r="B2" s="138"/>
      <c r="C2" s="138"/>
      <c r="D2" s="138"/>
      <c r="E2" s="138"/>
      <c r="F2" s="138"/>
      <c r="G2" s="138"/>
      <c r="H2" s="138"/>
      <c r="I2" s="138"/>
      <c r="J2" s="5"/>
      <c r="K2" s="5"/>
      <c r="L2" s="5"/>
      <c r="M2" s="5"/>
      <c r="N2" s="6"/>
      <c r="O2" s="7"/>
      <c r="P2" s="139"/>
      <c r="Q2" s="139"/>
      <c r="R2" s="139"/>
      <c r="S2" s="139"/>
      <c r="T2" s="139"/>
      <c r="U2" s="139"/>
    </row>
    <row r="3" spans="1:21" ht="18" customHeight="1" x14ac:dyDescent="0.95">
      <c r="A3" s="60" t="s">
        <v>99</v>
      </c>
      <c r="B3" s="55"/>
      <c r="C3" s="55"/>
      <c r="D3" s="55"/>
      <c r="E3" s="55"/>
      <c r="F3" s="55"/>
      <c r="G3" s="55"/>
      <c r="H3" s="55"/>
      <c r="I3" s="55"/>
      <c r="J3" s="5"/>
      <c r="K3" s="5"/>
      <c r="L3" s="5"/>
      <c r="M3" s="5"/>
      <c r="N3" s="6"/>
      <c r="O3" s="7"/>
      <c r="P3" s="56"/>
      <c r="Q3" s="56"/>
      <c r="R3" s="56"/>
      <c r="S3" s="56"/>
      <c r="T3" s="56"/>
      <c r="U3" s="56"/>
    </row>
    <row r="4" spans="1:21" ht="18" customHeight="1" thickBot="1" x14ac:dyDescent="0.55000000000000004">
      <c r="A4" s="61" t="s">
        <v>100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2"/>
    </row>
    <row r="5" spans="1:21" s="11" customFormat="1" ht="24" customHeight="1" thickTop="1" thickBot="1" x14ac:dyDescent="0.45">
      <c r="A5" s="140" t="s">
        <v>15</v>
      </c>
      <c r="B5" s="141"/>
      <c r="C5" s="142"/>
      <c r="D5" s="143"/>
      <c r="E5" s="9" t="s">
        <v>16</v>
      </c>
      <c r="F5" s="8"/>
      <c r="G5" s="58" t="s">
        <v>17</v>
      </c>
      <c r="H5" s="143"/>
      <c r="I5" s="143"/>
      <c r="J5" s="10" t="s">
        <v>18</v>
      </c>
      <c r="K5" s="9" t="s">
        <v>19</v>
      </c>
      <c r="L5" s="9"/>
      <c r="M5" s="62"/>
      <c r="N5" s="68"/>
      <c r="O5" s="69" t="s">
        <v>97</v>
      </c>
      <c r="P5" s="67" t="s">
        <v>20</v>
      </c>
      <c r="Q5" s="67"/>
      <c r="R5" s="67"/>
      <c r="S5" s="69"/>
      <c r="T5" s="144" t="s">
        <v>21</v>
      </c>
      <c r="U5" s="145"/>
    </row>
    <row r="6" spans="1:21" s="11" customFormat="1" ht="9" customHeight="1" thickTop="1" x14ac:dyDescent="0.4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s="2" customFormat="1" ht="19.8" x14ac:dyDescent="0.5">
      <c r="A7" s="147" t="s">
        <v>103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50"/>
    </row>
    <row r="8" spans="1:21" s="2" customFormat="1" ht="40.200000000000003" customHeight="1" x14ac:dyDescent="0.5">
      <c r="A8" s="151" t="s">
        <v>22</v>
      </c>
      <c r="B8" s="152"/>
      <c r="C8" s="153" t="str">
        <f>IF(校正事前見積!C9="","",校正事前見積!C9)</f>
        <v/>
      </c>
      <c r="D8" s="154"/>
      <c r="E8" s="154"/>
      <c r="F8" s="154"/>
      <c r="G8" s="154"/>
      <c r="H8" s="154"/>
      <c r="I8" s="154"/>
      <c r="J8" s="155"/>
      <c r="K8" s="156" t="s">
        <v>23</v>
      </c>
      <c r="L8" s="157"/>
      <c r="M8" s="158"/>
      <c r="N8" s="159" t="str">
        <f>IF(校正事前見積!J9="","",校正事前見積!J9)</f>
        <v/>
      </c>
      <c r="O8" s="160"/>
      <c r="P8" s="160"/>
      <c r="Q8" s="160"/>
      <c r="R8" s="160"/>
      <c r="S8" s="160"/>
      <c r="T8" s="160"/>
      <c r="U8" s="161"/>
    </row>
    <row r="9" spans="1:21" s="2" customFormat="1" ht="24" customHeight="1" x14ac:dyDescent="0.5">
      <c r="A9" s="162" t="s">
        <v>24</v>
      </c>
      <c r="B9" s="163"/>
      <c r="C9" s="153" t="str">
        <f>IF(校正事前見積!C10="","",校正事前見積!C10)</f>
        <v/>
      </c>
      <c r="D9" s="154"/>
      <c r="E9" s="154"/>
      <c r="F9" s="154"/>
      <c r="G9" s="154"/>
      <c r="H9" s="154"/>
      <c r="I9" s="154"/>
      <c r="J9" s="155"/>
      <c r="K9" s="164" t="s">
        <v>25</v>
      </c>
      <c r="L9" s="165"/>
      <c r="M9" s="166"/>
      <c r="N9" s="154" t="str">
        <f>IF(校正事前見積!J10="","",校正事前見積!J10)</f>
        <v/>
      </c>
      <c r="O9" s="154"/>
      <c r="P9" s="154"/>
      <c r="Q9" s="154"/>
      <c r="R9" s="154"/>
      <c r="S9" s="154"/>
      <c r="T9" s="154"/>
      <c r="U9" s="155"/>
    </row>
    <row r="10" spans="1:21" s="2" customFormat="1" ht="40.200000000000003" customHeight="1" x14ac:dyDescent="0.5">
      <c r="A10" s="167" t="s">
        <v>26</v>
      </c>
      <c r="B10" s="168"/>
      <c r="C10" s="169" t="str">
        <f>IF(校正事前見積!C11="","",校正事前見積!C11)</f>
        <v/>
      </c>
      <c r="D10" s="170"/>
      <c r="E10" s="170"/>
      <c r="F10" s="170"/>
      <c r="G10" s="170"/>
      <c r="H10" s="170"/>
      <c r="I10" s="170"/>
      <c r="J10" s="171"/>
      <c r="K10" s="172" t="s">
        <v>27</v>
      </c>
      <c r="L10" s="173"/>
      <c r="M10" s="174"/>
      <c r="N10" s="159" t="str">
        <f>IF(校正事前見積!J11="","",校正事前見積!J11)</f>
        <v/>
      </c>
      <c r="O10" s="160"/>
      <c r="P10" s="161"/>
      <c r="Q10" s="175" t="s">
        <v>104</v>
      </c>
      <c r="R10" s="176"/>
      <c r="S10" s="159" t="str">
        <f>IF(校正事前見積!K14="","",校正事前見積!K14)</f>
        <v/>
      </c>
      <c r="T10" s="160"/>
      <c r="U10" s="161"/>
    </row>
    <row r="11" spans="1:21" s="2" customFormat="1" ht="30" customHeight="1" x14ac:dyDescent="0.5">
      <c r="A11" s="177" t="s">
        <v>28</v>
      </c>
      <c r="B11" s="178"/>
      <c r="C11" s="28" t="s">
        <v>29</v>
      </c>
      <c r="D11" s="179" t="str">
        <f>IF(校正事前見積!D12="","",校正事前見積!D12)</f>
        <v/>
      </c>
      <c r="E11" s="180"/>
      <c r="F11" s="306" t="str">
        <f>IF(校正事前見積!E12="","",校正事前見積!E12)</f>
        <v/>
      </c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7"/>
    </row>
    <row r="12" spans="1:21" s="2" customFormat="1" ht="25.2" customHeight="1" x14ac:dyDescent="0.5">
      <c r="A12" s="183" t="s">
        <v>30</v>
      </c>
      <c r="B12" s="184"/>
      <c r="C12" s="185"/>
      <c r="D12" s="186"/>
      <c r="E12" s="4" t="s">
        <v>16</v>
      </c>
      <c r="F12" s="53"/>
      <c r="G12" s="59" t="s">
        <v>31</v>
      </c>
      <c r="H12" s="187"/>
      <c r="I12" s="187"/>
      <c r="J12" s="13" t="s">
        <v>32</v>
      </c>
      <c r="K12" s="188" t="s">
        <v>33</v>
      </c>
      <c r="L12" s="189"/>
      <c r="M12" s="190"/>
      <c r="N12" s="191"/>
      <c r="O12" s="192"/>
      <c r="P12" s="192"/>
      <c r="Q12" s="192"/>
      <c r="R12" s="193" t="s">
        <v>34</v>
      </c>
      <c r="S12" s="193"/>
      <c r="T12" s="193"/>
      <c r="U12" s="194"/>
    </row>
    <row r="13" spans="1:21" s="2" customFormat="1" ht="9" customHeight="1" x14ac:dyDescent="0.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</row>
    <row r="14" spans="1:21" s="2" customFormat="1" ht="19.8" x14ac:dyDescent="0.5">
      <c r="A14" s="196" t="s">
        <v>35</v>
      </c>
      <c r="B14" s="197"/>
      <c r="C14" s="198"/>
      <c r="D14" s="198"/>
      <c r="E14" s="198"/>
      <c r="F14" s="198"/>
      <c r="G14" s="198"/>
      <c r="H14" s="198"/>
      <c r="I14" s="198"/>
      <c r="J14" s="198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9"/>
    </row>
    <row r="15" spans="1:21" s="2" customFormat="1" ht="22.2" customHeight="1" x14ac:dyDescent="0.5">
      <c r="A15" s="200" t="s">
        <v>36</v>
      </c>
      <c r="B15" s="201"/>
      <c r="C15" s="159"/>
      <c r="D15" s="160"/>
      <c r="E15" s="160"/>
      <c r="F15" s="160"/>
      <c r="G15" s="160"/>
      <c r="H15" s="160"/>
      <c r="I15" s="160"/>
      <c r="J15" s="161"/>
      <c r="K15" s="202" t="s">
        <v>37</v>
      </c>
      <c r="L15" s="203"/>
      <c r="M15" s="204"/>
      <c r="N15" s="205"/>
      <c r="O15" s="206"/>
      <c r="P15" s="206"/>
      <c r="Q15" s="206"/>
      <c r="R15" s="206"/>
      <c r="S15" s="206"/>
      <c r="T15" s="206"/>
      <c r="U15" s="207"/>
    </row>
    <row r="16" spans="1:21" s="2" customFormat="1" ht="22.2" customHeight="1" x14ac:dyDescent="0.5">
      <c r="A16" s="208" t="s">
        <v>38</v>
      </c>
      <c r="B16" s="208"/>
      <c r="C16" s="159"/>
      <c r="D16" s="160"/>
      <c r="E16" s="160"/>
      <c r="F16" s="160"/>
      <c r="G16" s="160"/>
      <c r="H16" s="160"/>
      <c r="I16" s="160"/>
      <c r="J16" s="161"/>
      <c r="K16" s="209" t="s">
        <v>39</v>
      </c>
      <c r="L16" s="210"/>
      <c r="M16" s="211"/>
      <c r="N16" s="206"/>
      <c r="O16" s="206"/>
      <c r="P16" s="206"/>
      <c r="Q16" s="206"/>
      <c r="R16" s="206"/>
      <c r="S16" s="206"/>
      <c r="T16" s="206"/>
      <c r="U16" s="207"/>
    </row>
    <row r="17" spans="1:21" s="2" customFormat="1" ht="22.2" customHeight="1" x14ac:dyDescent="0.5">
      <c r="A17" s="208" t="s">
        <v>40</v>
      </c>
      <c r="B17" s="208"/>
      <c r="C17" s="159"/>
      <c r="D17" s="160"/>
      <c r="E17" s="160"/>
      <c r="F17" s="160"/>
      <c r="G17" s="160"/>
      <c r="H17" s="160"/>
      <c r="I17" s="160"/>
      <c r="J17" s="161"/>
      <c r="K17" s="209" t="s">
        <v>104</v>
      </c>
      <c r="L17" s="210"/>
      <c r="M17" s="211"/>
      <c r="N17" s="206"/>
      <c r="O17" s="206"/>
      <c r="P17" s="206"/>
      <c r="Q17" s="206"/>
      <c r="R17" s="206"/>
      <c r="S17" s="206"/>
      <c r="T17" s="206"/>
      <c r="U17" s="207"/>
    </row>
    <row r="18" spans="1:21" s="2" customFormat="1" ht="9" customHeight="1" x14ac:dyDescent="0.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</row>
    <row r="19" spans="1:21" s="2" customFormat="1" ht="19.8" x14ac:dyDescent="0.5">
      <c r="A19" s="213" t="s">
        <v>91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5"/>
    </row>
    <row r="20" spans="1:21" s="2" customFormat="1" ht="22.2" customHeight="1" x14ac:dyDescent="0.5">
      <c r="A20" s="216" t="s">
        <v>41</v>
      </c>
      <c r="B20" s="216"/>
      <c r="C20" s="217"/>
      <c r="D20" s="218"/>
      <c r="E20" s="218"/>
      <c r="F20" s="218"/>
      <c r="G20" s="218"/>
      <c r="H20" s="218"/>
      <c r="I20" s="218"/>
      <c r="J20" s="218"/>
      <c r="K20" s="219" t="s">
        <v>42</v>
      </c>
      <c r="L20" s="220"/>
      <c r="M20" s="221"/>
      <c r="N20" s="222"/>
      <c r="O20" s="218"/>
      <c r="P20" s="218"/>
      <c r="Q20" s="218"/>
      <c r="R20" s="218"/>
      <c r="S20" s="218"/>
      <c r="T20" s="218"/>
      <c r="U20" s="223"/>
    </row>
    <row r="21" spans="1:21" s="2" customFormat="1" ht="22.2" customHeight="1" x14ac:dyDescent="0.5">
      <c r="A21" s="224" t="s">
        <v>38</v>
      </c>
      <c r="B21" s="224"/>
      <c r="C21" s="225"/>
      <c r="D21" s="226"/>
      <c r="E21" s="226"/>
      <c r="F21" s="226"/>
      <c r="G21" s="226"/>
      <c r="H21" s="226"/>
      <c r="I21" s="226"/>
      <c r="J21" s="226"/>
      <c r="K21" s="175" t="s">
        <v>43</v>
      </c>
      <c r="L21" s="227"/>
      <c r="M21" s="176"/>
      <c r="N21" s="228"/>
      <c r="O21" s="228"/>
      <c r="P21" s="228"/>
      <c r="Q21" s="228"/>
      <c r="R21" s="228"/>
      <c r="S21" s="228"/>
      <c r="T21" s="228"/>
      <c r="U21" s="229"/>
    </row>
    <row r="22" spans="1:21" s="2" customFormat="1" ht="22.2" customHeight="1" x14ac:dyDescent="0.5">
      <c r="A22" s="230" t="s">
        <v>44</v>
      </c>
      <c r="B22" s="230"/>
      <c r="C22" s="28" t="s">
        <v>29</v>
      </c>
      <c r="D22" s="179"/>
      <c r="E22" s="18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1"/>
    </row>
    <row r="23" spans="1:21" s="2" customFormat="1" ht="9" customHeight="1" x14ac:dyDescent="0.5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1" s="2" customFormat="1" ht="19.8" x14ac:dyDescent="0.5">
      <c r="A24" s="196" t="s">
        <v>45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8"/>
      <c r="L24" s="198"/>
      <c r="M24" s="198"/>
      <c r="N24" s="197"/>
      <c r="O24" s="197"/>
      <c r="P24" s="197"/>
      <c r="Q24" s="197"/>
      <c r="R24" s="197"/>
      <c r="S24" s="197"/>
      <c r="T24" s="197"/>
      <c r="U24" s="199"/>
    </row>
    <row r="25" spans="1:21" s="2" customFormat="1" ht="30" customHeight="1" x14ac:dyDescent="0.5">
      <c r="A25" s="231" t="s">
        <v>46</v>
      </c>
      <c r="B25" s="232"/>
      <c r="C25" s="308" t="str">
        <f>IF(校正事前見積!B22="","",校正事前見積!B22)</f>
        <v/>
      </c>
      <c r="D25" s="309" t="str">
        <f>IF(校正事前見積!D19="","",校正事前見積!D19)</f>
        <v/>
      </c>
      <c r="E25" s="309" t="str">
        <f>IF(校正事前見積!E19="","",校正事前見積!E19)</f>
        <v/>
      </c>
      <c r="F25" s="309" t="str">
        <f>IF(校正事前見積!F19="","",校正事前見積!F19)</f>
        <v/>
      </c>
      <c r="G25" s="309" t="str">
        <f>IF(校正事前見積!G19="","",校正事前見積!G19)</f>
        <v/>
      </c>
      <c r="H25" s="309" t="str">
        <f>IF(校正事前見積!H19="","",校正事前見積!H19)</f>
        <v/>
      </c>
      <c r="I25" s="309" t="str">
        <f>IF(校正事前見積!I19="","",校正事前見積!I19)</f>
        <v/>
      </c>
      <c r="J25" s="310" t="str">
        <f>IF(校正事前見積!J19="","",校正事前見積!J19)</f>
        <v/>
      </c>
      <c r="K25" s="156" t="s">
        <v>47</v>
      </c>
      <c r="L25" s="157"/>
      <c r="M25" s="158"/>
      <c r="N25" s="311" t="str">
        <f>IF(校正事前見積!H22="","",校正事前見積!H22)</f>
        <v/>
      </c>
      <c r="O25" s="312" t="str">
        <f>IF(校正事前見積!T18="","",校正事前見積!T18)</f>
        <v/>
      </c>
      <c r="P25" s="313" t="str">
        <f>IF(校正事前見積!U18="","",校正事前見積!U18)</f>
        <v/>
      </c>
      <c r="Q25" s="156" t="s">
        <v>48</v>
      </c>
      <c r="R25" s="158"/>
      <c r="S25" s="312" t="str">
        <f>IF(校正事前見積!K22="","",校正事前見積!K22)</f>
        <v/>
      </c>
      <c r="T25" s="314" t="str">
        <f>IF(校正事前見積!Q18="","",校正事前見積!Q18)</f>
        <v/>
      </c>
      <c r="U25" s="52" t="s">
        <v>49</v>
      </c>
    </row>
    <row r="26" spans="1:21" s="2" customFormat="1" ht="9" customHeight="1" x14ac:dyDescent="0.5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</row>
    <row r="27" spans="1:21" s="2" customFormat="1" ht="19.8" x14ac:dyDescent="0.5">
      <c r="A27" s="240" t="s">
        <v>50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3"/>
    </row>
    <row r="28" spans="1:21" s="2" customFormat="1" ht="19.8" x14ac:dyDescent="0.5">
      <c r="A28" s="63" t="str">
        <f>IF(校正事前見積!A25="","",校正事前見積!A25)</f>
        <v/>
      </c>
      <c r="B28" s="12" t="s">
        <v>8</v>
      </c>
      <c r="C28" s="244"/>
      <c r="D28" s="244"/>
      <c r="E28" s="244"/>
      <c r="F28" s="244"/>
      <c r="G28" s="244"/>
      <c r="H28" s="244"/>
      <c r="I28" s="244"/>
      <c r="J28" s="29"/>
      <c r="K28" s="245" t="s">
        <v>51</v>
      </c>
      <c r="L28" s="246"/>
      <c r="M28" s="247"/>
      <c r="N28" s="248" t="s">
        <v>52</v>
      </c>
      <c r="O28" s="249"/>
      <c r="P28" s="33"/>
      <c r="Q28" s="18" t="s">
        <v>53</v>
      </c>
      <c r="R28" s="250" t="s">
        <v>54</v>
      </c>
      <c r="S28" s="251"/>
      <c r="T28" s="33"/>
      <c r="U28" s="18" t="s">
        <v>53</v>
      </c>
    </row>
    <row r="29" spans="1:21" s="2" customFormat="1" ht="19.95" customHeight="1" x14ac:dyDescent="0.5">
      <c r="A29" s="64" t="str">
        <f>IF(校正事前見積!A26="","",校正事前見積!A26)</f>
        <v/>
      </c>
      <c r="B29" s="256" t="s">
        <v>55</v>
      </c>
      <c r="C29" s="256"/>
      <c r="D29" s="256"/>
      <c r="E29" s="256"/>
      <c r="F29" s="256"/>
      <c r="G29" s="257" t="s">
        <v>56</v>
      </c>
      <c r="H29" s="258"/>
      <c r="I29" s="258"/>
      <c r="J29" s="259"/>
      <c r="K29" s="15" t="s">
        <v>57</v>
      </c>
      <c r="L29" s="16"/>
      <c r="M29" s="16"/>
      <c r="N29" s="16"/>
      <c r="O29" s="16"/>
      <c r="P29" s="16"/>
      <c r="Q29" s="16"/>
      <c r="R29" s="16"/>
      <c r="S29" s="16"/>
      <c r="T29" s="16"/>
      <c r="U29" s="17"/>
    </row>
    <row r="30" spans="1:21" s="2" customFormat="1" ht="19.8" x14ac:dyDescent="0.5">
      <c r="A30" s="65" t="str">
        <f>IF(校正事前見積!H26="","",校正事前見積!H26)</f>
        <v/>
      </c>
      <c r="B30" s="260" t="s">
        <v>58</v>
      </c>
      <c r="C30" s="260"/>
      <c r="D30" s="260"/>
      <c r="E30" s="260"/>
      <c r="F30" s="260"/>
      <c r="G30" s="257"/>
      <c r="H30" s="258"/>
      <c r="I30" s="258"/>
      <c r="J30" s="259"/>
      <c r="K30" s="321" t="str">
        <f>IF(校正事前見積!C15="","",校正事前見積!C15)</f>
        <v/>
      </c>
      <c r="L30" s="321"/>
      <c r="M30" s="321"/>
      <c r="N30" s="321"/>
      <c r="O30" s="321"/>
      <c r="P30" s="321"/>
      <c r="Q30" s="321"/>
      <c r="R30" s="321"/>
      <c r="S30" s="321"/>
      <c r="T30" s="321"/>
      <c r="U30" s="322"/>
    </row>
    <row r="31" spans="1:21" s="2" customFormat="1" ht="19.8" x14ac:dyDescent="0.5">
      <c r="A31" s="66" t="str">
        <f>IF(校正事前見積!H25="","",校正事前見積!H25)</f>
        <v/>
      </c>
      <c r="B31" s="265" t="s">
        <v>59</v>
      </c>
      <c r="C31" s="265"/>
      <c r="D31" s="265"/>
      <c r="E31" s="265"/>
      <c r="F31" s="265"/>
      <c r="G31" s="265"/>
      <c r="H31" s="265"/>
      <c r="I31" s="265"/>
      <c r="J31" s="266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4"/>
    </row>
    <row r="32" spans="1:21" s="2" customFormat="1" ht="10.199999999999999" customHeight="1" x14ac:dyDescent="0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</row>
    <row r="33" spans="1:21" s="2" customFormat="1" ht="20.399999999999999" thickBot="1" x14ac:dyDescent="0.55000000000000004">
      <c r="A33" s="213" t="s">
        <v>60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5"/>
    </row>
    <row r="34" spans="1:21" s="2" customFormat="1" ht="19.95" customHeight="1" thickTop="1" thickBot="1" x14ac:dyDescent="0.55000000000000004">
      <c r="A34" s="70"/>
      <c r="B34" s="267" t="s">
        <v>61</v>
      </c>
      <c r="C34" s="267"/>
      <c r="D34" s="253"/>
      <c r="E34" s="253"/>
      <c r="F34" s="253"/>
      <c r="G34" s="70" t="s">
        <v>97</v>
      </c>
      <c r="H34" s="27" t="s">
        <v>62</v>
      </c>
      <c r="J34" s="27"/>
      <c r="K34" s="27"/>
      <c r="L34" s="4"/>
      <c r="M34" s="30"/>
      <c r="N34" s="70"/>
      <c r="O34" s="19" t="s">
        <v>63</v>
      </c>
      <c r="P34" s="14"/>
      <c r="Q34" s="29"/>
      <c r="R34" s="70"/>
      <c r="S34" s="23" t="s">
        <v>64</v>
      </c>
      <c r="T34" s="3"/>
      <c r="U34" s="31"/>
    </row>
    <row r="35" spans="1:21" s="2" customFormat="1" ht="19.95" customHeight="1" thickTop="1" thickBot="1" x14ac:dyDescent="0.55000000000000004">
      <c r="A35" s="70"/>
      <c r="B35" s="268" t="s">
        <v>65</v>
      </c>
      <c r="C35" s="268"/>
      <c r="D35" s="269"/>
      <c r="E35" s="270"/>
      <c r="F35" s="20" t="s">
        <v>66</v>
      </c>
      <c r="G35" s="70"/>
      <c r="H35" s="12" t="s">
        <v>67</v>
      </c>
      <c r="I35" s="14"/>
      <c r="J35" s="271"/>
      <c r="K35" s="272"/>
      <c r="L35" s="32" t="s">
        <v>66</v>
      </c>
      <c r="M35" s="29"/>
      <c r="N35" s="70"/>
      <c r="O35" s="23" t="s">
        <v>68</v>
      </c>
      <c r="P35" s="3"/>
      <c r="Q35" s="3"/>
      <c r="R35" s="70"/>
      <c r="S35" s="21" t="s">
        <v>69</v>
      </c>
      <c r="U35" s="22"/>
    </row>
    <row r="36" spans="1:21" s="2" customFormat="1" ht="19.95" customHeight="1" thickTop="1" thickBot="1" x14ac:dyDescent="0.55000000000000004">
      <c r="A36" s="70"/>
      <c r="B36" s="252" t="s">
        <v>70</v>
      </c>
      <c r="C36" s="252"/>
      <c r="D36" s="253"/>
      <c r="E36" s="253"/>
      <c r="F36" s="253"/>
      <c r="G36" s="70"/>
      <c r="H36" s="23" t="s">
        <v>71</v>
      </c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5"/>
    </row>
    <row r="37" spans="1:21" s="2" customFormat="1" ht="9" customHeight="1" thickTop="1" x14ac:dyDescent="0.5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</row>
    <row r="38" spans="1:21" s="2" customFormat="1" ht="19.8" x14ac:dyDescent="0.5">
      <c r="A38" s="147" t="s">
        <v>72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273"/>
    </row>
    <row r="39" spans="1:21" s="2" customFormat="1" ht="19.95" customHeight="1" x14ac:dyDescent="0.5">
      <c r="A39" s="274" t="s">
        <v>73</v>
      </c>
      <c r="B39" s="275"/>
      <c r="C39" s="278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80"/>
    </row>
    <row r="40" spans="1:21" s="2" customFormat="1" ht="19.95" customHeight="1" x14ac:dyDescent="0.5">
      <c r="A40" s="276"/>
      <c r="B40" s="277"/>
      <c r="C40" s="281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3"/>
    </row>
    <row r="41" spans="1:21" s="2" customFormat="1" ht="25.95" customHeight="1" x14ac:dyDescent="0.5">
      <c r="A41" s="284" t="s">
        <v>74</v>
      </c>
      <c r="B41" s="285"/>
      <c r="C41" s="286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8"/>
    </row>
    <row r="42" spans="1:21" s="2" customFormat="1" ht="25.95" customHeight="1" x14ac:dyDescent="0.5">
      <c r="A42" s="274"/>
      <c r="B42" s="275"/>
      <c r="C42" s="281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3"/>
    </row>
    <row r="43" spans="1:21" s="2" customFormat="1" ht="19.8" x14ac:dyDescent="0.5">
      <c r="A43" s="292" t="s">
        <v>75</v>
      </c>
      <c r="B43" s="293"/>
      <c r="C43" s="296" t="s">
        <v>76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8"/>
    </row>
    <row r="44" spans="1:21" s="2" customFormat="1" ht="28.2" customHeight="1" thickBot="1" x14ac:dyDescent="0.55000000000000004">
      <c r="A44" s="294"/>
      <c r="B44" s="295"/>
      <c r="C44" s="222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23"/>
    </row>
    <row r="45" spans="1:21" s="2" customFormat="1" ht="16.95" customHeight="1" thickTop="1" thickBot="1" x14ac:dyDescent="0.55000000000000004">
      <c r="A45" s="292" t="s">
        <v>92</v>
      </c>
      <c r="B45" s="285"/>
      <c r="C45" s="70"/>
      <c r="D45" s="24" t="s">
        <v>77</v>
      </c>
      <c r="E45" s="70"/>
      <c r="F45" s="24" t="s">
        <v>78</v>
      </c>
      <c r="G45" s="70" t="s">
        <v>97</v>
      </c>
      <c r="H45" s="25" t="s">
        <v>79</v>
      </c>
      <c r="N45" s="24"/>
      <c r="O45" s="24"/>
      <c r="P45" s="24"/>
      <c r="Q45" s="24"/>
      <c r="R45" s="24"/>
      <c r="S45" s="24"/>
      <c r="T45" s="24"/>
      <c r="U45" s="26"/>
    </row>
    <row r="46" spans="1:21" s="2" customFormat="1" ht="16.95" customHeight="1" thickTop="1" x14ac:dyDescent="0.5">
      <c r="A46" s="274"/>
      <c r="B46" s="275"/>
      <c r="C46" s="29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1"/>
    </row>
    <row r="47" spans="1:21" s="2" customFormat="1" ht="16.95" customHeight="1" x14ac:dyDescent="0.5">
      <c r="A47" s="302" t="s">
        <v>80</v>
      </c>
      <c r="B47" s="303"/>
      <c r="C47" s="286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8"/>
    </row>
    <row r="48" spans="1:21" s="2" customFormat="1" ht="16.95" customHeight="1" x14ac:dyDescent="0.5">
      <c r="A48" s="304"/>
      <c r="B48" s="305"/>
      <c r="C48" s="281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3"/>
    </row>
    <row r="49" spans="1:21" s="2" customFormat="1" ht="9" customHeight="1" thickBot="1" x14ac:dyDescent="0.55000000000000004"/>
    <row r="50" spans="1:21" s="2" customFormat="1" ht="77.400000000000006" customHeight="1" thickBot="1" x14ac:dyDescent="0.55000000000000004">
      <c r="A50" s="289" t="s">
        <v>81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1"/>
    </row>
  </sheetData>
  <sheetProtection algorithmName="SHA-512" hashValue="53sIbunCc2Z3TdcrX1ZNUi1XozyG8Bkaswhyx0gsuouFOuwtwBxYTmaIyiLpMQ9g2hYkoWInfZGgagm+nc0Ipg==" saltValue="jkzK+n5P6yF6o122mey1nw==" spinCount="100000" sheet="1" selectLockedCells="1"/>
  <mergeCells count="99">
    <mergeCell ref="A50:U50"/>
    <mergeCell ref="A43:B44"/>
    <mergeCell ref="C43:U43"/>
    <mergeCell ref="C44:U44"/>
    <mergeCell ref="A45:B46"/>
    <mergeCell ref="C46:U46"/>
    <mergeCell ref="A47:B48"/>
    <mergeCell ref="C47:U48"/>
    <mergeCell ref="A37:U37"/>
    <mergeCell ref="A38:U38"/>
    <mergeCell ref="A39:B40"/>
    <mergeCell ref="C39:U40"/>
    <mergeCell ref="A41:B42"/>
    <mergeCell ref="C41:U42"/>
    <mergeCell ref="B36:F36"/>
    <mergeCell ref="J36:U36"/>
    <mergeCell ref="B29:F29"/>
    <mergeCell ref="G29:J30"/>
    <mergeCell ref="B30:F30"/>
    <mergeCell ref="K30:U31"/>
    <mergeCell ref="B31:J31"/>
    <mergeCell ref="A32:U32"/>
    <mergeCell ref="A33:U33"/>
    <mergeCell ref="B34:F34"/>
    <mergeCell ref="B35:C35"/>
    <mergeCell ref="D35:E35"/>
    <mergeCell ref="J35:K35"/>
    <mergeCell ref="A26:U26"/>
    <mergeCell ref="A27:U27"/>
    <mergeCell ref="C28:I28"/>
    <mergeCell ref="K28:M28"/>
    <mergeCell ref="N28:O28"/>
    <mergeCell ref="R28:S28"/>
    <mergeCell ref="A23:U23"/>
    <mergeCell ref="A24:U24"/>
    <mergeCell ref="A25:B25"/>
    <mergeCell ref="C25:J25"/>
    <mergeCell ref="K25:M25"/>
    <mergeCell ref="N25:P25"/>
    <mergeCell ref="Q25:R25"/>
    <mergeCell ref="S25:T25"/>
    <mergeCell ref="A21:B21"/>
    <mergeCell ref="C21:J21"/>
    <mergeCell ref="K21:M21"/>
    <mergeCell ref="N21:U21"/>
    <mergeCell ref="A22:B22"/>
    <mergeCell ref="D22:E22"/>
    <mergeCell ref="F22:U22"/>
    <mergeCell ref="A18:U18"/>
    <mergeCell ref="A19:U19"/>
    <mergeCell ref="A20:B20"/>
    <mergeCell ref="C20:J20"/>
    <mergeCell ref="K20:M20"/>
    <mergeCell ref="N20:U20"/>
    <mergeCell ref="A16:B16"/>
    <mergeCell ref="C16:J16"/>
    <mergeCell ref="K16:M16"/>
    <mergeCell ref="N16:U16"/>
    <mergeCell ref="A17:B17"/>
    <mergeCell ref="C17:J17"/>
    <mergeCell ref="K17:M17"/>
    <mergeCell ref="N17:U17"/>
    <mergeCell ref="A13:U13"/>
    <mergeCell ref="A14:U14"/>
    <mergeCell ref="A15:B15"/>
    <mergeCell ref="C15:J15"/>
    <mergeCell ref="K15:M15"/>
    <mergeCell ref="N15:U15"/>
    <mergeCell ref="A11:B11"/>
    <mergeCell ref="D11:E11"/>
    <mergeCell ref="F11:U11"/>
    <mergeCell ref="A12:B12"/>
    <mergeCell ref="C12:D12"/>
    <mergeCell ref="H12:I12"/>
    <mergeCell ref="K12:M12"/>
    <mergeCell ref="N12:Q12"/>
    <mergeCell ref="R12:U12"/>
    <mergeCell ref="A9:B9"/>
    <mergeCell ref="C9:J9"/>
    <mergeCell ref="K9:M9"/>
    <mergeCell ref="N9:U9"/>
    <mergeCell ref="A10:B10"/>
    <mergeCell ref="C10:J10"/>
    <mergeCell ref="K10:M10"/>
    <mergeCell ref="N10:P10"/>
    <mergeCell ref="Q10:R10"/>
    <mergeCell ref="S10:U10"/>
    <mergeCell ref="A6:U6"/>
    <mergeCell ref="A7:U7"/>
    <mergeCell ref="A8:B8"/>
    <mergeCell ref="C8:J8"/>
    <mergeCell ref="K8:M8"/>
    <mergeCell ref="N8:U8"/>
    <mergeCell ref="A1:I2"/>
    <mergeCell ref="P1:U2"/>
    <mergeCell ref="A5:B5"/>
    <mergeCell ref="C5:D5"/>
    <mergeCell ref="H5:I5"/>
    <mergeCell ref="T5:U5"/>
  </mergeCells>
  <phoneticPr fontId="3"/>
  <dataValidations count="1">
    <dataValidation type="list" showInputMessage="1" showErrorMessage="1" sqref="A34:A36 G34:G36 N34:N35 R34:R35 C45 E45 G45 O5 S5">
      <formula1>"　,●"</formula1>
    </dataValidation>
  </dataValidations>
  <pageMargins left="0.39370078740157483" right="0.39370078740157483" top="0.39370078740157483" bottom="0.19685039370078741" header="3.937007874015748E-2" footer="3.937007874015748E-2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校正事前見積</vt:lpstr>
      <vt:lpstr>受付シート_1</vt:lpstr>
      <vt:lpstr>受付シート_2</vt:lpstr>
      <vt:lpstr>受付シート_3</vt:lpstr>
      <vt:lpstr>受付シート_4</vt:lpstr>
      <vt:lpstr>校正事前見積!Print_Area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校正事前見積もり申込書-ムサシインテック修理課</dc:title>
  <dc:subject/>
  <dc:creator>ムサシインテック</dc:creator>
  <cp:keywords/>
  <dc:description/>
  <cp:revision/>
  <cp:lastPrinted>2026-07-23T06:25:20Z</cp:lastPrinted>
  <dcterms:created xsi:type="dcterms:W3CDTF">2026-07-10T04:33:09Z</dcterms:created>
  <dcterms:modified xsi:type="dcterms:W3CDTF">2026-08-03T06:59:44Z</dcterms:modified>
  <cp:category/>
  <cp:contentStatus/>
</cp:coreProperties>
</file>